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6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7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8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9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현재_통합_문서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isas\Desktop\UBI\サンプル\製造装置\"/>
    </mc:Choice>
  </mc:AlternateContent>
  <xr:revisionPtr revIDLastSave="0" documentId="10_ncr:8100000_{F0D2D62A-B9E8-4D38-992F-5255508884EA}" xr6:coauthVersionLast="33" xr6:coauthVersionMax="34" xr10:uidLastSave="{00000000-0000-0000-0000-000000000000}"/>
  <bookViews>
    <workbookView xWindow="0" yWindow="0" windowWidth="25200" windowHeight="11685" tabRatio="881" firstSheet="2" activeTab="8" xr2:uid="{00000000-000D-0000-FFFF-FFFF00000000}"/>
  </bookViews>
  <sheets>
    <sheet name="Main" sheetId="22" r:id="rId1"/>
    <sheet name="Forecast Summary" sheetId="27" r:id="rId2"/>
    <sheet name="Forecast Total Investment Cost" sheetId="28" r:id="rId3"/>
    <sheet name="Forecast by Substrate" sheetId="45" r:id="rId4"/>
    <sheet name="Forecast by TFT" sheetId="29" r:id="rId5"/>
    <sheet name="Forecast by OLED" sheetId="30" r:id="rId6"/>
    <sheet name="Forecast by Encapsulation" sheetId="31" r:id="rId7"/>
    <sheet name="Forecast by Cell" sheetId="32" r:id="rId8"/>
    <sheet name="Forecast by Module" sheetId="21" r:id="rId9"/>
  </sheets>
  <externalReferences>
    <externalReference r:id="rId10"/>
    <externalReference r:id="rId11"/>
  </externalReferences>
  <definedNames>
    <definedName name="_11" localSheetId="3">#REF!</definedName>
    <definedName name="_11">#REF!</definedName>
    <definedName name="_xlnm._FilterDatabase" localSheetId="7" hidden="1">'Forecast by Cell'!$A$16:$F$29</definedName>
    <definedName name="_xlnm._FilterDatabase" localSheetId="6" hidden="1">'Forecast by Encapsulation'!$A$48:$F$61</definedName>
    <definedName name="_xlnm._FilterDatabase" localSheetId="8" hidden="1">'Forecast by Module'!$A$16:$F$29</definedName>
    <definedName name="_xlnm._FilterDatabase" localSheetId="5" hidden="1">'Forecast by OLED'!$A$45:$F$58</definedName>
    <definedName name="_xlnm._FilterDatabase" localSheetId="3" hidden="1">'Forecast by Substrate'!$A$43:$F$56</definedName>
    <definedName name="_xlnm._FilterDatabase" localSheetId="4" hidden="1">'Forecast by TFT'!$A$44:$F$57</definedName>
    <definedName name="_xlnm._FilterDatabase" localSheetId="1" hidden="1">'Forecast Summary'!#REF!</definedName>
    <definedName name="_xlnm._FilterDatabase" localSheetId="2" hidden="1">'Forecast Total Investment Cost'!$A$145:$F$158</definedName>
    <definedName name="ad" localSheetId="7">'[1]Total Market'!#REF!</definedName>
    <definedName name="ad" localSheetId="6">'[1]Total Market'!#REF!</definedName>
    <definedName name="ad" localSheetId="8">'[1]Total Market'!#REF!</definedName>
    <definedName name="ad" localSheetId="5">'[1]Total Market'!#REF!</definedName>
    <definedName name="ad" localSheetId="3">'[1]Total Market'!#REF!</definedName>
    <definedName name="ad" localSheetId="4">'[1]Total Market'!#REF!</definedName>
    <definedName name="ad">'[1]Total Market'!#REF!</definedName>
    <definedName name="br" localSheetId="7">#REF!</definedName>
    <definedName name="br" localSheetId="6">#REF!</definedName>
    <definedName name="br" localSheetId="8">#REF!</definedName>
    <definedName name="br" localSheetId="5">#REF!</definedName>
    <definedName name="br" localSheetId="3">#REF!</definedName>
    <definedName name="br" localSheetId="4">#REF!</definedName>
    <definedName name="br" localSheetId="1">#REF!</definedName>
    <definedName name="br" localSheetId="2">#REF!</definedName>
    <definedName name="br">#REF!</definedName>
    <definedName name="Cost_0000" localSheetId="7">#REF!</definedName>
    <definedName name="Cost_0000" localSheetId="6">#REF!</definedName>
    <definedName name="Cost_0000" localSheetId="8">#REF!</definedName>
    <definedName name="Cost_0000" localSheetId="5">#REF!</definedName>
    <definedName name="Cost_0000" localSheetId="3">#REF!</definedName>
    <definedName name="Cost_0000" localSheetId="4">#REF!</definedName>
    <definedName name="Cost_0000">#REF!</definedName>
    <definedName name="Cost_0001" localSheetId="7">#REF!</definedName>
    <definedName name="Cost_0001" localSheetId="6">#REF!</definedName>
    <definedName name="Cost_0001" localSheetId="8">#REF!</definedName>
    <definedName name="Cost_0001" localSheetId="5">#REF!</definedName>
    <definedName name="Cost_0001" localSheetId="3">#REF!</definedName>
    <definedName name="Cost_0001" localSheetId="4">#REF!</definedName>
    <definedName name="Cost_0001">#REF!</definedName>
    <definedName name="Cost_0002" localSheetId="7">#REF!</definedName>
    <definedName name="Cost_0002" localSheetId="6">#REF!</definedName>
    <definedName name="Cost_0002" localSheetId="8">#REF!</definedName>
    <definedName name="Cost_0002" localSheetId="5">#REF!</definedName>
    <definedName name="Cost_0002" localSheetId="3">#REF!</definedName>
    <definedName name="Cost_0002" localSheetId="4">#REF!</definedName>
    <definedName name="Cost_0002">#REF!</definedName>
    <definedName name="Cost_1270" localSheetId="7">#REF!</definedName>
    <definedName name="Cost_1270" localSheetId="6">#REF!</definedName>
    <definedName name="Cost_1270" localSheetId="8">#REF!</definedName>
    <definedName name="Cost_1270" localSheetId="5">#REF!</definedName>
    <definedName name="Cost_1270" localSheetId="3">#REF!</definedName>
    <definedName name="Cost_1270" localSheetId="4">#REF!</definedName>
    <definedName name="Cost_1270" localSheetId="1">#REF!</definedName>
    <definedName name="Cost_1270" localSheetId="2">#REF!</definedName>
    <definedName name="Cost_1270" localSheetId="0">#REF!</definedName>
    <definedName name="Cost_1270">#REF!</definedName>
    <definedName name="Cost_12701" localSheetId="7">#REF!</definedName>
    <definedName name="Cost_12701" localSheetId="6">#REF!</definedName>
    <definedName name="Cost_12701" localSheetId="8">#REF!</definedName>
    <definedName name="Cost_12701" localSheetId="5">#REF!</definedName>
    <definedName name="Cost_12701" localSheetId="3">#REF!</definedName>
    <definedName name="Cost_12701" localSheetId="4">#REF!</definedName>
    <definedName name="Cost_12701" localSheetId="1">#REF!</definedName>
    <definedName name="Cost_12701" localSheetId="2">#REF!</definedName>
    <definedName name="Cost_12701" localSheetId="0">#REF!</definedName>
    <definedName name="Cost_12701">#REF!</definedName>
    <definedName name="Cost_12702" localSheetId="7">#REF!</definedName>
    <definedName name="Cost_12702" localSheetId="6">#REF!</definedName>
    <definedName name="Cost_12702" localSheetId="8">#REF!</definedName>
    <definedName name="Cost_12702" localSheetId="5">#REF!</definedName>
    <definedName name="Cost_12702" localSheetId="3">#REF!</definedName>
    <definedName name="Cost_12702" localSheetId="4">#REF!</definedName>
    <definedName name="Cost_12702" localSheetId="1">#REF!</definedName>
    <definedName name="Cost_12702" localSheetId="2">#REF!</definedName>
    <definedName name="Cost_12702" localSheetId="0">#REF!</definedName>
    <definedName name="Cost_12702">#REF!</definedName>
    <definedName name="Cost_1270x1270" localSheetId="7">#REF!</definedName>
    <definedName name="Cost_1270x1270" localSheetId="6">#REF!</definedName>
    <definedName name="Cost_1270x1270" localSheetId="8">#REF!</definedName>
    <definedName name="Cost_1270x1270" localSheetId="5">#REF!</definedName>
    <definedName name="Cost_1270x1270" localSheetId="3">#REF!</definedName>
    <definedName name="Cost_1270x1270" localSheetId="4">#REF!</definedName>
    <definedName name="Cost_1270x1270" localSheetId="1">#REF!</definedName>
    <definedName name="Cost_1270x1270" localSheetId="2">#REF!</definedName>
    <definedName name="Cost_1270x1270" localSheetId="0">#REF!</definedName>
    <definedName name="Cost_1270x1270">#REF!</definedName>
    <definedName name="Cost_1270x12701" localSheetId="7">#REF!</definedName>
    <definedName name="Cost_1270x12701" localSheetId="6">#REF!</definedName>
    <definedName name="Cost_1270x12701" localSheetId="8">#REF!</definedName>
    <definedName name="Cost_1270x12701" localSheetId="5">#REF!</definedName>
    <definedName name="Cost_1270x12701" localSheetId="3">#REF!</definedName>
    <definedName name="Cost_1270x12701" localSheetId="4">#REF!</definedName>
    <definedName name="Cost_1270x12701" localSheetId="1">#REF!</definedName>
    <definedName name="Cost_1270x12701" localSheetId="2">#REF!</definedName>
    <definedName name="Cost_1270x12701">#REF!</definedName>
    <definedName name="Cost_1m1s" localSheetId="7">#REF!</definedName>
    <definedName name="Cost_1m1s" localSheetId="6">#REF!</definedName>
    <definedName name="Cost_1m1s" localSheetId="8">#REF!</definedName>
    <definedName name="Cost_1m1s" localSheetId="5">#REF!</definedName>
    <definedName name="Cost_1m1s" localSheetId="3">#REF!</definedName>
    <definedName name="Cost_1m1s" localSheetId="4">#REF!</definedName>
    <definedName name="Cost_1m1s" localSheetId="1">#REF!</definedName>
    <definedName name="Cost_1m1s" localSheetId="2">#REF!</definedName>
    <definedName name="Cost_1m1s" localSheetId="0">#REF!</definedName>
    <definedName name="Cost_1m1s">#REF!</definedName>
    <definedName name="Cost_1m2s" localSheetId="7">#REF!</definedName>
    <definedName name="Cost_1m2s" localSheetId="6">#REF!</definedName>
    <definedName name="Cost_1m2s" localSheetId="8">#REF!</definedName>
    <definedName name="Cost_1m2s" localSheetId="5">#REF!</definedName>
    <definedName name="Cost_1m2s" localSheetId="3">#REF!</definedName>
    <definedName name="Cost_1m2s" localSheetId="4">#REF!</definedName>
    <definedName name="Cost_1m2s" localSheetId="1">#REF!</definedName>
    <definedName name="Cost_1m2s" localSheetId="2">#REF!</definedName>
    <definedName name="Cost_1m2s" localSheetId="0">#REF!</definedName>
    <definedName name="Cost_1m2s">#REF!</definedName>
    <definedName name="cost_21" localSheetId="3">#REF!</definedName>
    <definedName name="cost_21">#REF!</definedName>
    <definedName name="Cost_2m1s" localSheetId="7">#REF!</definedName>
    <definedName name="Cost_2m1s" localSheetId="6">#REF!</definedName>
    <definedName name="Cost_2m1s" localSheetId="8">#REF!</definedName>
    <definedName name="Cost_2m1s" localSheetId="5">#REF!</definedName>
    <definedName name="Cost_2m1s" localSheetId="3">#REF!</definedName>
    <definedName name="Cost_2m1s" localSheetId="4">#REF!</definedName>
    <definedName name="Cost_2m1s" localSheetId="1">#REF!</definedName>
    <definedName name="Cost_2m1s" localSheetId="2">#REF!</definedName>
    <definedName name="Cost_2m1s" localSheetId="0">#REF!</definedName>
    <definedName name="Cost_2m1s">#REF!</definedName>
    <definedName name="Cost_2m2s" localSheetId="7">#REF!</definedName>
    <definedName name="Cost_2m2s" localSheetId="6">#REF!</definedName>
    <definedName name="Cost_2m2s" localSheetId="8">#REF!</definedName>
    <definedName name="Cost_2m2s" localSheetId="5">#REF!</definedName>
    <definedName name="Cost_2m2s" localSheetId="3">#REF!</definedName>
    <definedName name="Cost_2m2s" localSheetId="4">#REF!</definedName>
    <definedName name="Cost_2m2s" localSheetId="1">#REF!</definedName>
    <definedName name="Cost_2m2s" localSheetId="2">#REF!</definedName>
    <definedName name="Cost_2m2s" localSheetId="0">#REF!</definedName>
    <definedName name="Cost_2m2s">#REF!</definedName>
    <definedName name="Cost_320" localSheetId="7">#REF!</definedName>
    <definedName name="Cost_320" localSheetId="6">#REF!</definedName>
    <definedName name="Cost_320" localSheetId="8">#REF!</definedName>
    <definedName name="Cost_320" localSheetId="5">#REF!</definedName>
    <definedName name="Cost_320" localSheetId="3">#REF!</definedName>
    <definedName name="Cost_320" localSheetId="4">#REF!</definedName>
    <definedName name="Cost_320" localSheetId="1">#REF!</definedName>
    <definedName name="Cost_320" localSheetId="2">#REF!</definedName>
    <definedName name="Cost_320" localSheetId="0">#REF!</definedName>
    <definedName name="Cost_320">#REF!</definedName>
    <definedName name="Cost_3201" localSheetId="7">#REF!</definedName>
    <definedName name="Cost_3201" localSheetId="6">#REF!</definedName>
    <definedName name="Cost_3201" localSheetId="8">#REF!</definedName>
    <definedName name="Cost_3201" localSheetId="5">#REF!</definedName>
    <definedName name="Cost_3201" localSheetId="3">#REF!</definedName>
    <definedName name="Cost_3201" localSheetId="4">#REF!</definedName>
    <definedName name="Cost_3201" localSheetId="1">#REF!</definedName>
    <definedName name="Cost_3201" localSheetId="2">#REF!</definedName>
    <definedName name="Cost_3201" localSheetId="0">#REF!</definedName>
    <definedName name="Cost_3201">#REF!</definedName>
    <definedName name="Cost_3202" localSheetId="7">#REF!</definedName>
    <definedName name="Cost_3202" localSheetId="6">#REF!</definedName>
    <definedName name="Cost_3202" localSheetId="8">#REF!</definedName>
    <definedName name="Cost_3202" localSheetId="5">#REF!</definedName>
    <definedName name="Cost_3202" localSheetId="3">#REF!</definedName>
    <definedName name="Cost_3202" localSheetId="4">#REF!</definedName>
    <definedName name="Cost_3202" localSheetId="1">#REF!</definedName>
    <definedName name="Cost_3202" localSheetId="2">#REF!</definedName>
    <definedName name="Cost_3202" localSheetId="0">#REF!</definedName>
    <definedName name="Cost_3202">#REF!</definedName>
    <definedName name="Cost_320x320" localSheetId="7">#REF!</definedName>
    <definedName name="Cost_320x320" localSheetId="6">#REF!</definedName>
    <definedName name="Cost_320x320" localSheetId="8">#REF!</definedName>
    <definedName name="Cost_320x320" localSheetId="5">#REF!</definedName>
    <definedName name="Cost_320x320" localSheetId="3">#REF!</definedName>
    <definedName name="Cost_320x320" localSheetId="4">#REF!</definedName>
    <definedName name="Cost_320x320" localSheetId="1">#REF!</definedName>
    <definedName name="Cost_320x320" localSheetId="2">#REF!</definedName>
    <definedName name="Cost_320x320" localSheetId="0">#REF!</definedName>
    <definedName name="Cost_320x320">#REF!</definedName>
    <definedName name="Cost_640" localSheetId="7">#REF!</definedName>
    <definedName name="Cost_640" localSheetId="6">#REF!</definedName>
    <definedName name="Cost_640" localSheetId="8">#REF!</definedName>
    <definedName name="Cost_640" localSheetId="5">#REF!</definedName>
    <definedName name="Cost_640" localSheetId="3">#REF!</definedName>
    <definedName name="Cost_640" localSheetId="4">#REF!</definedName>
    <definedName name="Cost_640" localSheetId="1">#REF!</definedName>
    <definedName name="Cost_640" localSheetId="2">#REF!</definedName>
    <definedName name="Cost_640" localSheetId="0">#REF!</definedName>
    <definedName name="Cost_640">#REF!</definedName>
    <definedName name="Cost_6401" localSheetId="7">#REF!</definedName>
    <definedName name="Cost_6401" localSheetId="6">#REF!</definedName>
    <definedName name="Cost_6401" localSheetId="8">#REF!</definedName>
    <definedName name="Cost_6401" localSheetId="5">#REF!</definedName>
    <definedName name="Cost_6401" localSheetId="3">#REF!</definedName>
    <definedName name="Cost_6401" localSheetId="4">#REF!</definedName>
    <definedName name="Cost_6401" localSheetId="1">#REF!</definedName>
    <definedName name="Cost_6401" localSheetId="2">#REF!</definedName>
    <definedName name="Cost_6401" localSheetId="0">#REF!</definedName>
    <definedName name="Cost_6401">#REF!</definedName>
    <definedName name="Cost_6402" localSheetId="7">#REF!</definedName>
    <definedName name="Cost_6402" localSheetId="6">#REF!</definedName>
    <definedName name="Cost_6402" localSheetId="8">#REF!</definedName>
    <definedName name="Cost_6402" localSheetId="5">#REF!</definedName>
    <definedName name="Cost_6402" localSheetId="3">#REF!</definedName>
    <definedName name="Cost_6402" localSheetId="4">#REF!</definedName>
    <definedName name="Cost_6402" localSheetId="1">#REF!</definedName>
    <definedName name="Cost_6402" localSheetId="2">#REF!</definedName>
    <definedName name="Cost_6402" localSheetId="0">#REF!</definedName>
    <definedName name="Cost_6402">#REF!</definedName>
    <definedName name="Cost_640x640" localSheetId="7">#REF!</definedName>
    <definedName name="Cost_640x640" localSheetId="6">#REF!</definedName>
    <definedName name="Cost_640x640" localSheetId="8">#REF!</definedName>
    <definedName name="Cost_640x640" localSheetId="5">#REF!</definedName>
    <definedName name="Cost_640x640" localSheetId="3">#REF!</definedName>
    <definedName name="Cost_640x640" localSheetId="4">#REF!</definedName>
    <definedName name="Cost_640x640" localSheetId="1">#REF!</definedName>
    <definedName name="Cost_640x640" localSheetId="2">#REF!</definedName>
    <definedName name="Cost_640x640" localSheetId="0">#REF!</definedName>
    <definedName name="Cost_640x640">#REF!</definedName>
    <definedName name="_xlnm.Print_Area" localSheetId="0">Main!$A$1:$L$29</definedName>
    <definedName name="Shipment_bySubstrate" localSheetId="7">'[1]Total Market'!#REF!</definedName>
    <definedName name="Shipment_bySubstrate" localSheetId="6">'[1]Total Market'!#REF!</definedName>
    <definedName name="Shipment_bySubstrate" localSheetId="8">'[1]Total Market'!#REF!</definedName>
    <definedName name="Shipment_bySubstrate" localSheetId="5">'[1]Total Market'!#REF!</definedName>
    <definedName name="Shipment_bySubstrate" localSheetId="3">'[1]Total Market'!#REF!</definedName>
    <definedName name="Shipment_bySubstrate" localSheetId="4">'[1]Total Market'!#REF!</definedName>
    <definedName name="Shipment_bySubstrate" localSheetId="1">'[1]Total Market'!#REF!</definedName>
    <definedName name="Shipment_bySubstrate" localSheetId="2">'[1]Total Market'!#REF!</definedName>
    <definedName name="Shipment_bySubstrate" localSheetId="0">'[1]Total Market'!#REF!</definedName>
    <definedName name="Shipment_bySubstrate">'[1]Total Market'!#REF!</definedName>
    <definedName name="Shipment_bySubstrate1" localSheetId="7">'[1]Total Market'!#REF!</definedName>
    <definedName name="Shipment_bySubstrate1" localSheetId="6">'[1]Total Market'!#REF!</definedName>
    <definedName name="Shipment_bySubstrate1" localSheetId="8">'[1]Total Market'!#REF!</definedName>
    <definedName name="Shipment_bySubstrate1" localSheetId="5">'[1]Total Market'!#REF!</definedName>
    <definedName name="Shipment_bySubstrate1" localSheetId="3">'[1]Total Market'!#REF!</definedName>
    <definedName name="Shipment_bySubstrate1" localSheetId="4">'[1]Total Market'!#REF!</definedName>
    <definedName name="Shipment_bySubstrate1">'[1]Total Market'!#REF!</definedName>
    <definedName name="Shipment_Flexible" localSheetId="7">'[1]Total Market'!#REF!</definedName>
    <definedName name="Shipment_Flexible" localSheetId="6">'[1]Total Market'!#REF!</definedName>
    <definedName name="Shipment_Flexible" localSheetId="8">'[1]Total Market'!#REF!</definedName>
    <definedName name="Shipment_Flexible" localSheetId="5">'[1]Total Market'!#REF!</definedName>
    <definedName name="Shipment_Flexible" localSheetId="3">'[1]Total Market'!#REF!</definedName>
    <definedName name="Shipment_Flexible" localSheetId="4">'[1]Total Market'!#REF!</definedName>
    <definedName name="Shipment_Flexible" localSheetId="1">'[1]Total Market'!#REF!</definedName>
    <definedName name="Shipment_Flexible" localSheetId="2">'[1]Total Market'!#REF!</definedName>
    <definedName name="Shipment_Flexible" localSheetId="0">'[1]Total Market'!#REF!</definedName>
    <definedName name="Shipment_Flexible">'[1]Total Market'!#REF!</definedName>
    <definedName name="Shipment_Glass" localSheetId="7">'[1]Total Market'!#REF!</definedName>
    <definedName name="Shipment_Glass" localSheetId="6">'[1]Total Market'!#REF!</definedName>
    <definedName name="Shipment_Glass" localSheetId="8">'[1]Total Market'!#REF!</definedName>
    <definedName name="Shipment_Glass" localSheetId="5">'[1]Total Market'!#REF!</definedName>
    <definedName name="Shipment_Glass" localSheetId="3">'[1]Total Market'!#REF!</definedName>
    <definedName name="Shipment_Glass" localSheetId="4">'[1]Total Market'!#REF!</definedName>
    <definedName name="Shipment_Glass" localSheetId="1">'[1]Total Market'!#REF!</definedName>
    <definedName name="Shipment_Glass" localSheetId="2">'[1]Total Market'!#REF!</definedName>
    <definedName name="Shipment_Glass" localSheetId="0">'[1]Total Market'!#REF!</definedName>
    <definedName name="Shipment_Glass">'[1]Total Market'!#REF!</definedName>
    <definedName name="Shipment_Total" localSheetId="7">'[1]Total Market'!#REF!</definedName>
    <definedName name="Shipment_Total" localSheetId="6">'[1]Total Market'!#REF!</definedName>
    <definedName name="Shipment_Total" localSheetId="8">'[1]Total Market'!#REF!</definedName>
    <definedName name="Shipment_Total" localSheetId="5">'[1]Total Market'!#REF!</definedName>
    <definedName name="Shipment_Total" localSheetId="3">'[1]Total Market'!#REF!</definedName>
    <definedName name="Shipment_Total" localSheetId="4">'[1]Total Market'!#REF!</definedName>
    <definedName name="Shipment_Total" localSheetId="1">'[1]Total Market'!#REF!</definedName>
    <definedName name="Shipment_Total" localSheetId="2">'[1]Total Market'!#REF!</definedName>
    <definedName name="Shipment_Total" localSheetId="0">'[1]Total Market'!#REF!</definedName>
    <definedName name="Shipment_Total">'[1]Total Market'!#REF!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3" i="30" l="1"/>
  <c r="K114" i="30"/>
  <c r="K115" i="30"/>
  <c r="K116" i="30"/>
  <c r="K112" i="29"/>
  <c r="K113" i="29"/>
  <c r="K114" i="29"/>
  <c r="K115" i="29"/>
</calcChain>
</file>

<file path=xl/sharedStrings.xml><?xml version="1.0" encoding="utf-8"?>
<sst xmlns="http://schemas.openxmlformats.org/spreadsheetml/2006/main" count="1416" uniqueCount="257">
  <si>
    <t>Samsung Display</t>
  </si>
  <si>
    <t>LG Display</t>
  </si>
  <si>
    <t>WRGB OLED</t>
  </si>
  <si>
    <t>Flexible</t>
  </si>
  <si>
    <t>Rigid</t>
  </si>
  <si>
    <t>BOE</t>
  </si>
  <si>
    <t>CSOT</t>
  </si>
  <si>
    <t>Everdisplay</t>
  </si>
  <si>
    <t>Royole</t>
  </si>
  <si>
    <t>Tianma</t>
  </si>
  <si>
    <t>Truly</t>
  </si>
  <si>
    <t>Visionox</t>
  </si>
  <si>
    <t>Japan Display</t>
  </si>
  <si>
    <t>JOLED</t>
  </si>
  <si>
    <t>Flexible</t>
    <phoneticPr fontId="3" type="noConversion"/>
  </si>
  <si>
    <t>Rigid</t>
    <phoneticPr fontId="3" type="noConversion"/>
  </si>
  <si>
    <t>Korea</t>
  </si>
  <si>
    <t>Japan</t>
  </si>
  <si>
    <t>RGB OLED</t>
  </si>
  <si>
    <t>Gen6</t>
  </si>
  <si>
    <t>Gen8</t>
  </si>
  <si>
    <t>Gen10</t>
  </si>
  <si>
    <t>Gen5.5</t>
  </si>
  <si>
    <t>Solution process OLED</t>
  </si>
  <si>
    <t>China</t>
  </si>
  <si>
    <t>(US$ million)</t>
    <phoneticPr fontId="3" type="noConversion"/>
  </si>
  <si>
    <t>TFT</t>
    <phoneticPr fontId="3" type="noConversion"/>
  </si>
  <si>
    <t>LTPS TFT</t>
  </si>
  <si>
    <t>Oxide TFT</t>
  </si>
  <si>
    <t>TFT</t>
  </si>
  <si>
    <t>Encapsulation</t>
  </si>
  <si>
    <t>OLED</t>
  </si>
  <si>
    <t>Frit</t>
  </si>
  <si>
    <t>TFE</t>
  </si>
  <si>
    <t>TFE</t>
    <phoneticPr fontId="3" type="noConversion"/>
  </si>
  <si>
    <t>Hybrid</t>
  </si>
  <si>
    <t>Hybrid</t>
    <phoneticPr fontId="3" type="noConversion"/>
  </si>
  <si>
    <t>Others</t>
  </si>
  <si>
    <t>Cell</t>
  </si>
  <si>
    <t>Module</t>
  </si>
  <si>
    <t>Substrate</t>
  </si>
  <si>
    <t>Total</t>
    <phoneticPr fontId="3" type="noConversion"/>
  </si>
  <si>
    <t>- Contents</t>
    <phoneticPr fontId="3" type="noConversion"/>
  </si>
  <si>
    <t>2018</t>
  </si>
  <si>
    <t>2019</t>
  </si>
  <si>
    <t>2020</t>
  </si>
  <si>
    <t>2021</t>
  </si>
  <si>
    <t>2022</t>
  </si>
  <si>
    <t>AOI</t>
  </si>
  <si>
    <t>ELA inspection</t>
  </si>
  <si>
    <t>Laser CVD repair</t>
  </si>
  <si>
    <t>Mask AOI</t>
  </si>
  <si>
    <t>ICP</t>
  </si>
  <si>
    <t>Ellipsometer</t>
  </si>
  <si>
    <t>Array tester</t>
  </si>
  <si>
    <t>DC tester</t>
  </si>
  <si>
    <t>TP</t>
  </si>
  <si>
    <t>ICE</t>
  </si>
  <si>
    <t>ICM</t>
  </si>
  <si>
    <t>Company</t>
  </si>
  <si>
    <t>Generation</t>
  </si>
  <si>
    <t>Substrate Type</t>
    <phoneticPr fontId="3" type="noConversion"/>
  </si>
  <si>
    <t>Cleaner</t>
  </si>
  <si>
    <t>Laminator</t>
  </si>
  <si>
    <t>Autoclave</t>
  </si>
  <si>
    <t>&gt; Forecast</t>
  </si>
  <si>
    <r>
      <rPr>
        <sz val="9"/>
        <rFont val="Arial"/>
        <family val="2"/>
      </rPr>
      <t>&gt;</t>
    </r>
    <r>
      <rPr>
        <u/>
        <sz val="9"/>
        <color rgb="FF007FB7"/>
        <rFont val="Arial"/>
        <family val="2"/>
      </rPr>
      <t xml:space="preserve"> www.ubiresearch.com</t>
    </r>
    <phoneticPr fontId="3" type="noConversion"/>
  </si>
  <si>
    <t>&gt; Investment Cost Total</t>
    <phoneticPr fontId="3" type="noConversion"/>
  </si>
  <si>
    <t>Oven</t>
  </si>
  <si>
    <t>PECVD</t>
  </si>
  <si>
    <t>Sputter</t>
  </si>
  <si>
    <t>Ion implanter</t>
  </si>
  <si>
    <t>ELA</t>
  </si>
  <si>
    <t>Dry etcher</t>
  </si>
  <si>
    <t>Wet etcher</t>
  </si>
  <si>
    <t>Stripper</t>
  </si>
  <si>
    <t>Evaporator</t>
  </si>
  <si>
    <t>Ink-jet printer</t>
  </si>
  <si>
    <t>Dispenser</t>
  </si>
  <si>
    <t>LLO</t>
  </si>
  <si>
    <t>&gt; TFT Investment Cost and Ratio</t>
    <phoneticPr fontId="3" type="noConversion"/>
  </si>
  <si>
    <t>&gt;  TFT Investment Cost</t>
    <phoneticPr fontId="3" type="noConversion"/>
  </si>
  <si>
    <t>&gt; OLED Investment Cost and Ratio</t>
  </si>
  <si>
    <t>&gt;  OLED Investment Cost</t>
  </si>
  <si>
    <t>&gt; Encapsulation Investment Cost and Ratio</t>
  </si>
  <si>
    <t>&gt; Encapsulation Investment Cost Ratio</t>
  </si>
  <si>
    <t>Frit Glass</t>
    <phoneticPr fontId="3" type="noConversion"/>
  </si>
  <si>
    <t>Layer</t>
  </si>
  <si>
    <t>&gt;  TFT Investment Cost Ratio</t>
    <phoneticPr fontId="3" type="noConversion"/>
  </si>
  <si>
    <t>&gt;  OLED Investment Cost Ratio</t>
    <phoneticPr fontId="3" type="noConversion"/>
  </si>
  <si>
    <t>&gt;  Encapsulation Investment Cost</t>
    <phoneticPr fontId="3" type="noConversion"/>
  </si>
  <si>
    <t>Aligner &amp; Presser</t>
  </si>
  <si>
    <t>HVCD</t>
  </si>
  <si>
    <t>Particle counter</t>
  </si>
  <si>
    <t>Coater</t>
  </si>
  <si>
    <t>Scanner</t>
  </si>
  <si>
    <t>Developer</t>
  </si>
  <si>
    <t>Furnace</t>
  </si>
  <si>
    <t xml:space="preserve">sheet resistance measurement </t>
  </si>
  <si>
    <t>E-BEAM review</t>
  </si>
  <si>
    <t>CD</t>
  </si>
  <si>
    <t>Laser CVD and cut repair</t>
  </si>
  <si>
    <t>a-step</t>
  </si>
  <si>
    <t>Slit Mura</t>
  </si>
  <si>
    <t>Mask tension</t>
  </si>
  <si>
    <t>Scriber</t>
  </si>
  <si>
    <t>Aging</t>
  </si>
  <si>
    <t>Touch film attacher</t>
  </si>
  <si>
    <t>Polarizer attacher</t>
  </si>
  <si>
    <t>TAB bonder</t>
  </si>
  <si>
    <t>PCB bonder</t>
  </si>
  <si>
    <t>Cover window bonder</t>
  </si>
  <si>
    <t>Baking chamber</t>
  </si>
  <si>
    <t>Cooling chamber</t>
  </si>
  <si>
    <t>Curing chamber</t>
  </si>
  <si>
    <t>PT chamber</t>
  </si>
  <si>
    <t>Edge grinder</t>
  </si>
  <si>
    <t>Edge inspection</t>
  </si>
  <si>
    <t>Bezel printer</t>
  </si>
  <si>
    <t>Inspection &amp; Silicon Dispenser</t>
  </si>
  <si>
    <t>LOS</t>
  </si>
  <si>
    <t>Review Repair</t>
  </si>
  <si>
    <t>CVD Repair</t>
  </si>
  <si>
    <t>Grinding Repair</t>
  </si>
  <si>
    <t>Chromaticity measurement</t>
  </si>
  <si>
    <t>Equipment</t>
  </si>
  <si>
    <t>probe</t>
  </si>
  <si>
    <t>visual inspection</t>
  </si>
  <si>
    <t>Total</t>
  </si>
  <si>
    <t>Total</t>
    <phoneticPr fontId="3" type="noConversion"/>
  </si>
  <si>
    <t>Layer</t>
    <phoneticPr fontId="3" type="noConversion"/>
  </si>
  <si>
    <t>Researcher : Yoon dae jeong</t>
    <phoneticPr fontId="3" type="noConversion"/>
  </si>
  <si>
    <t>Tel : +82-02-577-4391</t>
    <phoneticPr fontId="3" type="noConversion"/>
  </si>
  <si>
    <t>E-mail : ydj7211@ubiresearch.com</t>
    <phoneticPr fontId="3" type="noConversion"/>
  </si>
  <si>
    <t>Frit encapsulation system</t>
    <phoneticPr fontId="3" type="noConversion"/>
  </si>
  <si>
    <t>&gt; Contact</t>
    <phoneticPr fontId="3" type="noConversion"/>
  </si>
  <si>
    <t>&gt; Substrate Investment Cost and Ratio</t>
    <phoneticPr fontId="3" type="noConversion"/>
  </si>
  <si>
    <t>&gt;  Substrate Investment Cost</t>
    <phoneticPr fontId="3" type="noConversion"/>
  </si>
  <si>
    <t>&gt;  Substrate Investment Cost Ratio</t>
    <phoneticPr fontId="3" type="noConversion"/>
  </si>
  <si>
    <t>Substrate Type</t>
  </si>
  <si>
    <t>AMOLED Equipments Market Track</t>
    <phoneticPr fontId="3" type="noConversion"/>
  </si>
  <si>
    <t>Forecast of Equipments Investment Cost</t>
  </si>
  <si>
    <t>Forecast of Equipments Investment Cost by Substrate Type</t>
  </si>
  <si>
    <t>Forecast of Equipments Investment Cost by TFT Type</t>
  </si>
  <si>
    <t>Forecast of Equipments Investment Cost by OLED Technology</t>
  </si>
  <si>
    <t>Forecast of Equipments Investment Cost by Encapsulation Method</t>
  </si>
  <si>
    <t>Forecast of Equipments Investment Cost by Cell Process</t>
  </si>
  <si>
    <t>Forecast of Equipments Investment Cost by Module Process</t>
  </si>
  <si>
    <t>Forecast of Equipments Market Summary</t>
    <phoneticPr fontId="3" type="noConversion"/>
  </si>
  <si>
    <r>
      <rPr>
        <b/>
        <sz val="14"/>
        <color theme="1"/>
        <rFont val="돋움"/>
        <family val="3"/>
        <charset val="129"/>
      </rPr>
      <t>■</t>
    </r>
    <r>
      <rPr>
        <b/>
        <sz val="14"/>
        <color theme="1"/>
        <rFont val="Arial"/>
        <family val="3"/>
        <charset val="129"/>
      </rPr>
      <t xml:space="preserve"> Forecast of Equipments Market Summary</t>
    </r>
    <phoneticPr fontId="3" type="noConversion"/>
  </si>
  <si>
    <t>■ Forecast of Equipments Investment Cost</t>
  </si>
  <si>
    <t>&gt; Investment Cost by Equipments and Ratio</t>
  </si>
  <si>
    <t>&gt; Investment Cost by Company and Ratio</t>
  </si>
  <si>
    <t>&gt; Investment Cost by Nation and Ratio</t>
  </si>
  <si>
    <t>&gt; Investment Cost by Generation and Ratio</t>
  </si>
  <si>
    <t>&gt; Investment Cost by Substrate Type and Ratio</t>
  </si>
  <si>
    <t>&gt; Investment Cost by Equipments</t>
  </si>
  <si>
    <t>&gt; Investment Cost Ratio by Equipments</t>
  </si>
  <si>
    <t xml:space="preserve">&gt; Investment Cost by Major Manufacturing Process </t>
  </si>
  <si>
    <t xml:space="preserve">&gt; Investment Cost Ratio by Major Manufacturing Process </t>
  </si>
  <si>
    <t>&gt; Investment Cost by Company</t>
  </si>
  <si>
    <t>&gt; Investment Cost Ratio by Company</t>
  </si>
  <si>
    <t>&gt; Investment Cost by Nation</t>
  </si>
  <si>
    <t>&gt; Investment Cost Ratio by Nation</t>
  </si>
  <si>
    <t>&gt; Investment Cost by Generation</t>
  </si>
  <si>
    <t>&gt; Investment Cost Ratio by Generation</t>
  </si>
  <si>
    <t>&gt; Investment Cost by Substrate Type</t>
  </si>
  <si>
    <t>&gt; Investment Cost Ratio by Substrate Type</t>
  </si>
  <si>
    <t>&gt; Investment Cost by TFT Type</t>
  </si>
  <si>
    <t>&gt; Investment Cost Ratio by TFT Type</t>
  </si>
  <si>
    <t>&gt; Investment Cost by OLED Technology</t>
    <phoneticPr fontId="3" type="noConversion"/>
  </si>
  <si>
    <t>&gt; Investment Cost Ratio by OLED Technology</t>
    <phoneticPr fontId="3" type="noConversion"/>
  </si>
  <si>
    <t>&gt; Investment Cost by Encapsulation Method</t>
    <phoneticPr fontId="3" type="noConversion"/>
  </si>
  <si>
    <t>&gt; Investment Cost Ratio by Encapsulation Method</t>
    <phoneticPr fontId="3" type="noConversion"/>
  </si>
  <si>
    <t>&gt; Substrate Investment Cost by Company and Ratio</t>
  </si>
  <si>
    <t>&gt; Substrate Investment Cost by Nation and Ratio</t>
  </si>
  <si>
    <t>&gt; Substrate Investment Cost by Generation and Ratio</t>
  </si>
  <si>
    <t>&gt; Substrate Investment Cost by Substrate Type and Ratio</t>
  </si>
  <si>
    <t>&gt; Substrate Investment Cost by Company</t>
  </si>
  <si>
    <t>&gt; Substrate Investment Cost Ratio by Company</t>
  </si>
  <si>
    <t>&gt; Substrate Investment Cost by Nation</t>
  </si>
  <si>
    <t>&gt; Substrate Investment Cost Ratio by Nation</t>
  </si>
  <si>
    <t>&gt; Substrate Investment Cost by Generation</t>
  </si>
  <si>
    <t>&gt; Substrate Investment Cost Ratio by Generation</t>
  </si>
  <si>
    <t>&gt;  Substrate Investment Cost by Substrate Type</t>
  </si>
  <si>
    <t>&gt; Substrate Investment Cost Ratio by Substrate Type</t>
  </si>
  <si>
    <t>&gt; TFT Investment Cost by Company and Ratio</t>
  </si>
  <si>
    <t>&gt; TFT Investment Cost by Nation and Ratio</t>
  </si>
  <si>
    <t>&gt; TFT Investment Cost by Generation and Ratio</t>
  </si>
  <si>
    <t>&gt; TFT Investment Cost by Substrate Type and Ratio</t>
  </si>
  <si>
    <t>&gt; TFT Investment Cost by Company</t>
  </si>
  <si>
    <t>&gt; TFT Investment Cost Ratio by Company</t>
  </si>
  <si>
    <t>&gt; TFT Investment Cost by Nation</t>
  </si>
  <si>
    <t>&gt; TFT Investment Cost Ratio by Nation</t>
  </si>
  <si>
    <t>&gt; TFT Investment Cost by Generation</t>
  </si>
  <si>
    <t>&gt; TFT Investment Cost Ratio by Generation</t>
  </si>
  <si>
    <t>&gt;  TFT Investment Cost by Substrate Type</t>
  </si>
  <si>
    <t>&gt; TFT Investment Cost Ratio by Substrate Type</t>
  </si>
  <si>
    <t>&gt; OLED Investment Cost by Company and Ratio</t>
  </si>
  <si>
    <t>&gt; OLED Investment Cost by Nation and Ratio</t>
  </si>
  <si>
    <t>&gt; OLED Investment Cost by Generation and Ratio</t>
  </si>
  <si>
    <t>&gt; OLED Investment Cost by Substrate Type and Ratio</t>
  </si>
  <si>
    <t>&gt; OLED Investment Cost by Company</t>
  </si>
  <si>
    <t>&gt; OLED Investment Cost Ratio by Company</t>
  </si>
  <si>
    <t>&gt; OLED Investment Cost by Nation</t>
  </si>
  <si>
    <t>&gt; OLED Investment Cost Ratio by Nation</t>
  </si>
  <si>
    <t>&gt; OLED Investment Cost by Generation</t>
  </si>
  <si>
    <t>&gt; OLED Investment Cost Ratio by Generation</t>
  </si>
  <si>
    <t>&gt;  OLED Investment Cost by Substrate Type</t>
  </si>
  <si>
    <t>&gt; OLED Investment Cost Ratio by Substrate Type</t>
  </si>
  <si>
    <t>&gt; Encapsulation Investment Cost by Company and Ratio</t>
  </si>
  <si>
    <t>&gt; Encapsulation Investment Cost by Nation and Ratio</t>
  </si>
  <si>
    <t>&gt; Encapsulation Investment Cost by Generation and Ratio</t>
  </si>
  <si>
    <t>&gt; Encapsulation Investment Cost by Substrate Type and Ratio</t>
  </si>
  <si>
    <t>&gt; Encapsulation Investment Cost by Company</t>
  </si>
  <si>
    <t>&gt; Encapsulation Investment Cost Ratio by Company</t>
  </si>
  <si>
    <t>&gt; Encapsulation Investment Cost by Nation</t>
  </si>
  <si>
    <t>&gt; Encapsulation Investment Cost Ratio by Nation</t>
  </si>
  <si>
    <t>&gt; Encapsulation Investment Cost by Generation</t>
  </si>
  <si>
    <t>&gt; Encapsulation Investment Cost Ratio by Generation</t>
  </si>
  <si>
    <t>&gt;  Encapsulation Investment Cost by Substrate Type</t>
  </si>
  <si>
    <t>&gt; Encapsulation Investment Cost Ratio by Substrate Type</t>
  </si>
  <si>
    <t>&gt; Investment Cost by Major Manufacturing Process and Ratio</t>
    <phoneticPr fontId="3" type="noConversion"/>
  </si>
  <si>
    <r>
      <rPr>
        <b/>
        <sz val="14"/>
        <color theme="1"/>
        <rFont val="돋움"/>
        <family val="3"/>
        <charset val="129"/>
      </rPr>
      <t>■</t>
    </r>
    <r>
      <rPr>
        <b/>
        <sz val="14"/>
        <color theme="1"/>
        <rFont val="Arial"/>
        <family val="3"/>
        <charset val="129"/>
      </rPr>
      <t xml:space="preserve"> Forecast of Equipments Investment Cost by Substrate Type</t>
    </r>
    <phoneticPr fontId="3" type="noConversion"/>
  </si>
  <si>
    <r>
      <rPr>
        <b/>
        <sz val="14"/>
        <color theme="1"/>
        <rFont val="돋움"/>
        <family val="3"/>
        <charset val="129"/>
      </rPr>
      <t>■</t>
    </r>
    <r>
      <rPr>
        <b/>
        <sz val="14"/>
        <color theme="1"/>
        <rFont val="Arial"/>
        <family val="3"/>
        <charset val="129"/>
      </rPr>
      <t xml:space="preserve"> Forecast of Equipments Investment Cost by TFT Type</t>
    </r>
    <phoneticPr fontId="3" type="noConversion"/>
  </si>
  <si>
    <r>
      <rPr>
        <b/>
        <sz val="14"/>
        <color theme="1"/>
        <rFont val="돋움"/>
        <family val="3"/>
        <charset val="129"/>
      </rPr>
      <t>■</t>
    </r>
    <r>
      <rPr>
        <b/>
        <sz val="14"/>
        <color theme="1"/>
        <rFont val="Arial"/>
        <family val="3"/>
        <charset val="129"/>
      </rPr>
      <t xml:space="preserve"> Forecast of Equipments Investment Cost by OLED Technology</t>
    </r>
    <phoneticPr fontId="3" type="noConversion"/>
  </si>
  <si>
    <r>
      <rPr>
        <b/>
        <sz val="14"/>
        <color theme="1"/>
        <rFont val="돋움"/>
        <family val="3"/>
        <charset val="129"/>
      </rPr>
      <t>■</t>
    </r>
    <r>
      <rPr>
        <b/>
        <sz val="14"/>
        <color theme="1"/>
        <rFont val="Arial"/>
        <family val="3"/>
        <charset val="129"/>
      </rPr>
      <t xml:space="preserve"> Forecast of Equipments Investment Cost by Encapsulation</t>
    </r>
    <phoneticPr fontId="3" type="noConversion"/>
  </si>
  <si>
    <r>
      <rPr>
        <b/>
        <sz val="14"/>
        <color theme="1"/>
        <rFont val="돋움"/>
        <family val="3"/>
        <charset val="129"/>
      </rPr>
      <t>■</t>
    </r>
    <r>
      <rPr>
        <b/>
        <sz val="14"/>
        <color theme="1"/>
        <rFont val="Arial"/>
        <family val="3"/>
        <charset val="129"/>
      </rPr>
      <t xml:space="preserve"> Forecast of Equipments Investment Cost by Cell Process</t>
    </r>
    <phoneticPr fontId="3" type="noConversion"/>
  </si>
  <si>
    <t>&gt; Cell Investment Cost by Manufacturing Equipment and Ratio</t>
  </si>
  <si>
    <t>&gt; Cell Investment Cost by Company and Ratio</t>
  </si>
  <si>
    <t>&gt; Cell Investment Cost by Nation and Ratio</t>
  </si>
  <si>
    <t>&gt; Cell Investment Cost by Generation and Ratio</t>
  </si>
  <si>
    <t>&gt; Cell Investment Cost by Substrate Type and Ratio</t>
  </si>
  <si>
    <t>&gt; Cell Investment Cost by Company</t>
  </si>
  <si>
    <t>&gt; Cell Investment Cost Ratio by Company</t>
  </si>
  <si>
    <t>&gt; Cell Investment Cost by Nation</t>
  </si>
  <si>
    <t>&gt; Cell Investment Cost Ratio by Nation</t>
  </si>
  <si>
    <t>&gt; Cell Investment Cost by Generation</t>
  </si>
  <si>
    <t>&gt; Cell Investment Cost Ratio by Generation</t>
  </si>
  <si>
    <t>&gt;  Cell Investment Cost by Substrate Type</t>
  </si>
  <si>
    <t>&gt; Cell Investment Cost Ratio by Substrate Type</t>
  </si>
  <si>
    <t>&gt; Module Investment Cost by Manufacturing Equipment and Ratio</t>
  </si>
  <si>
    <t>&gt; Module Investment Cost by Company and Ratio</t>
  </si>
  <si>
    <t>&gt; Module Investment Cost by Nation and Ratio</t>
  </si>
  <si>
    <t>&gt; Module Investment Cost by Generation and Ratio</t>
  </si>
  <si>
    <t>&gt; Module Investment Cost by Substrate Type and Ratio</t>
  </si>
  <si>
    <t>&gt; Module Investment Cost by Company</t>
  </si>
  <si>
    <t>&gt; Module Investment Cost Ratio by Company</t>
  </si>
  <si>
    <t>&gt; Module Investment Cost by Nation</t>
  </si>
  <si>
    <t>&gt; Module Investment Cost Ratio by Nation</t>
  </si>
  <si>
    <t>&gt; Module Investment Cost by Generation</t>
  </si>
  <si>
    <t>&gt; Module Investment Cost Ratio by Generation</t>
  </si>
  <si>
    <t>&gt;  Module Investment Cost by Substrate Type</t>
  </si>
  <si>
    <t>&gt; Module Investment Cost Ratio by Substrate Type</t>
  </si>
  <si>
    <r>
      <rPr>
        <b/>
        <sz val="14"/>
        <color theme="1"/>
        <rFont val="돋움"/>
        <family val="3"/>
        <charset val="129"/>
      </rPr>
      <t>■</t>
    </r>
    <r>
      <rPr>
        <b/>
        <sz val="14"/>
        <color theme="1"/>
        <rFont val="Arial"/>
        <family val="3"/>
        <charset val="129"/>
      </rPr>
      <t xml:space="preserve"> Forecast of Equipments Investment Cost by Module Process</t>
    </r>
    <phoneticPr fontId="3" type="noConversion"/>
  </si>
  <si>
    <t>Foxconn</t>
    <phoneticPr fontId="3" type="noConversion"/>
  </si>
  <si>
    <t>- 2Q18 Data Tables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</si>
</sst>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0.0%"/>
  </numFmts>
  <fonts count="23" x14ac:knownFonts="1">
    <font>
      <sz val="11"/>
      <color theme="1"/>
      <name val="游ゴシック"/>
      <family val="2"/>
      <charset val="129"/>
      <scheme val="minor"/>
    </font>
    <font>
      <sz val="10"/>
      <color theme="1"/>
      <name val="游ゴシック"/>
      <family val="2"/>
      <charset val="129"/>
      <scheme val="minor"/>
    </font>
    <font>
      <sz val="11"/>
      <color theme="1"/>
      <name val="游ゴシック"/>
      <family val="2"/>
      <charset val="129"/>
      <scheme val="minor"/>
    </font>
    <font>
      <sz val="8"/>
      <name val="游ゴシック"/>
      <family val="2"/>
      <charset val="129"/>
      <scheme val="minor"/>
    </font>
    <font>
      <sz val="10"/>
      <color theme="1"/>
      <name val="游ゴシック"/>
      <family val="3"/>
      <charset val="129"/>
      <scheme val="minor"/>
    </font>
    <font>
      <sz val="10"/>
      <color theme="1"/>
      <name val="游ゴシック"/>
      <family val="2"/>
      <charset val="129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3"/>
      <charset val="129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3"/>
      <charset val="129"/>
    </font>
    <font>
      <b/>
      <sz val="14"/>
      <color theme="1"/>
      <name val="돋움"/>
      <family val="3"/>
      <charset val="129"/>
    </font>
    <font>
      <u/>
      <sz val="11"/>
      <color theme="10"/>
      <name val="游ゴシック"/>
      <family val="2"/>
      <charset val="129"/>
      <scheme val="minor"/>
    </font>
    <font>
      <b/>
      <sz val="14"/>
      <color theme="1"/>
      <name val="Arial"/>
      <family val="2"/>
    </font>
    <font>
      <b/>
      <i/>
      <sz val="9"/>
      <color theme="1"/>
      <name val="Arial"/>
      <family val="2"/>
    </font>
    <font>
      <u/>
      <sz val="9"/>
      <color rgb="FF007FB7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FB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/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49" fontId="12" fillId="0" borderId="0" xfId="0" applyNumberFormat="1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176" fontId="8" fillId="0" borderId="2" xfId="11" applyFont="1" applyBorder="1" applyAlignment="1">
      <alignment horizontal="center" vertical="center"/>
    </xf>
    <xf numFmtId="177" fontId="8" fillId="0" borderId="2" xfId="12" applyNumberFormat="1" applyFont="1" applyBorder="1" applyAlignment="1">
      <alignment horizontal="right" vertical="center"/>
    </xf>
    <xf numFmtId="176" fontId="8" fillId="0" borderId="1" xfId="11" applyFont="1" applyBorder="1">
      <alignment vertical="center"/>
    </xf>
    <xf numFmtId="177" fontId="8" fillId="0" borderId="1" xfId="12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10" fillId="0" borderId="0" xfId="11" applyFont="1">
      <alignment vertical="center"/>
    </xf>
    <xf numFmtId="0" fontId="15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49" fontId="13" fillId="0" borderId="0" xfId="0" applyNumberFormat="1" applyFont="1">
      <alignment vertical="center"/>
    </xf>
    <xf numFmtId="0" fontId="19" fillId="0" borderId="0" xfId="0" applyFont="1">
      <alignment vertical="center"/>
    </xf>
    <xf numFmtId="0" fontId="20" fillId="0" borderId="0" xfId="18" applyFont="1">
      <alignment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12" applyNumberFormat="1" applyFont="1" applyBorder="1" applyAlignment="1">
      <alignment horizontal="right" vertical="center"/>
    </xf>
    <xf numFmtId="176" fontId="8" fillId="0" borderId="1" xfId="1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22" fillId="0" borderId="0" xfId="0" applyFo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0">
    <cellStyle name="_x0002_._x0011__x0002_._x001b__x0002_ _x0015_%_x0018__x0001_ 3" xfId="9" xr:uid="{00000000-0005-0000-0000-000000000000}"/>
    <cellStyle name="パーセント" xfId="12" builtinId="5"/>
    <cellStyle name="ハイパーリンク" xfId="18" builtinId="8"/>
    <cellStyle name="桁区切り" xfId="11" builtinId="6"/>
    <cellStyle name="標準" xfId="0" builtinId="0"/>
    <cellStyle name="쉼표 [0] 13" xfId="10" xr:uid="{00000000-0005-0000-0000-000003000000}"/>
    <cellStyle name="쉼표 [0] 13 2" xfId="13" xr:uid="{00000000-0005-0000-0000-000004000000}"/>
    <cellStyle name="쉼표 [0] 13 2 2" xfId="17" xr:uid="{00000000-0005-0000-0000-000005000000}"/>
    <cellStyle name="쉼표 [0] 13 3" xfId="15" xr:uid="{00000000-0005-0000-0000-000006000000}"/>
    <cellStyle name="쉼표 [0] 2" xfId="16" xr:uid="{00000000-0005-0000-0000-000007000000}"/>
    <cellStyle name="쉼표 [0] 3" xfId="7" xr:uid="{00000000-0005-0000-0000-000008000000}"/>
    <cellStyle name="쉼표 [0] 3 2" xfId="14" xr:uid="{00000000-0005-0000-0000-000009000000}"/>
    <cellStyle name="쉼표 [0] 4" xfId="19" xr:uid="{00000000-0005-0000-0000-00000A000000}"/>
    <cellStyle name="표준 10" xfId="8" xr:uid="{00000000-0005-0000-0000-00000C000000}"/>
    <cellStyle name="표준 2" xfId="1" xr:uid="{00000000-0005-0000-0000-00000D000000}"/>
    <cellStyle name="표준 2 15" xfId="5" xr:uid="{00000000-0005-0000-0000-00000E000000}"/>
    <cellStyle name="표준 2 15 2" xfId="6" xr:uid="{00000000-0005-0000-0000-00000F000000}"/>
    <cellStyle name="표준 2 2" xfId="2" xr:uid="{00000000-0005-0000-0000-000010000000}"/>
    <cellStyle name="표준 5" xfId="3" xr:uid="{00000000-0005-0000-0000-000011000000}"/>
    <cellStyle name="표준 5 2 2 2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Cost by Generation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353547237369414E-2"/>
          <c:y val="4.108861111111111E-2"/>
          <c:w val="0.87100133850660966"/>
          <c:h val="0.82328999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Total Investment Cost'!$A$213</c:f>
              <c:strCache>
                <c:ptCount val="1"/>
                <c:pt idx="0">
                  <c:v>Gen5.5</c:v>
                </c:pt>
              </c:strCache>
            </c:strRef>
          </c:tx>
          <c:invertIfNegative val="0"/>
          <c:cat>
            <c:strRef>
              <c:f>'Forecast Total Investment Cost'!$B$212:$F$212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Cost'!$B$213:$F$213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B-4D12-9F90-5FE2A815BDF1}"/>
            </c:ext>
          </c:extLst>
        </c:ser>
        <c:ser>
          <c:idx val="1"/>
          <c:order val="1"/>
          <c:tx>
            <c:strRef>
              <c:f>'Forecast Total Investment Cost'!$A$214</c:f>
              <c:strCache>
                <c:ptCount val="1"/>
                <c:pt idx="0">
                  <c:v>Gen6</c:v>
                </c:pt>
              </c:strCache>
            </c:strRef>
          </c:tx>
          <c:invertIfNegative val="0"/>
          <c:cat>
            <c:strRef>
              <c:f>'Forecast Total Investment Cost'!$B$212:$F$212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Cost'!$B$214:$F$214</c:f>
              <c:numCache>
                <c:formatCode>_-* #,##0_-;\-* #,##0_-;_-* "-"_-;_-@_-</c:formatCode>
                <c:ptCount val="5"/>
                <c:pt idx="0">
                  <c:v>16845.909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B-4D12-9F90-5FE2A815BDF1}"/>
            </c:ext>
          </c:extLst>
        </c:ser>
        <c:ser>
          <c:idx val="2"/>
          <c:order val="2"/>
          <c:tx>
            <c:strRef>
              <c:f>'Forecast Total Investment Cost'!$A$215</c:f>
              <c:strCache>
                <c:ptCount val="1"/>
                <c:pt idx="0">
                  <c:v>Gen8</c:v>
                </c:pt>
              </c:strCache>
            </c:strRef>
          </c:tx>
          <c:invertIfNegative val="0"/>
          <c:cat>
            <c:strRef>
              <c:f>'Forecast Total Investment Cost'!$B$212:$F$212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Cost'!$B$215:$F$215</c:f>
              <c:numCache>
                <c:formatCode>_-* #,##0_-;\-* #,##0_-;_-* "-"_-;_-@_-</c:formatCode>
                <c:ptCount val="5"/>
                <c:pt idx="0">
                  <c:v>4287.576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CB-4D12-9F90-5FE2A815BDF1}"/>
            </c:ext>
          </c:extLst>
        </c:ser>
        <c:ser>
          <c:idx val="3"/>
          <c:order val="3"/>
          <c:tx>
            <c:strRef>
              <c:f>'Forecast Total Investment Cost'!$A$216</c:f>
              <c:strCache>
                <c:ptCount val="1"/>
                <c:pt idx="0">
                  <c:v>Gen10</c:v>
                </c:pt>
              </c:strCache>
            </c:strRef>
          </c:tx>
          <c:invertIfNegative val="0"/>
          <c:cat>
            <c:strRef>
              <c:f>'Forecast Total Investment Cost'!$B$212:$F$212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Cost'!$B$216:$F$216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CB-4D12-9F90-5FE2A815B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392296008572453"/>
          <c:y val="0.93926833333333337"/>
          <c:w val="0.3559474189731676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Cost Ratio by Encapsulation Method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Total Investment Cost'!$J$328</c:f>
              <c:strCache>
                <c:ptCount val="1"/>
                <c:pt idx="0">
                  <c:v> Frit </c:v>
                </c:pt>
              </c:strCache>
            </c:strRef>
          </c:tx>
          <c:invertIfNegative val="0"/>
          <c:cat>
            <c:strRef>
              <c:f>'Forecast Total Investment Cost'!$K$327:$O$327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Cost'!$K$328:$O$328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5-47C5-93B6-70DF3D57558D}"/>
            </c:ext>
          </c:extLst>
        </c:ser>
        <c:ser>
          <c:idx val="1"/>
          <c:order val="1"/>
          <c:tx>
            <c:strRef>
              <c:f>'Forecast Total Investment Cost'!$J$329</c:f>
              <c:strCache>
                <c:ptCount val="1"/>
                <c:pt idx="0">
                  <c:v> Hybrid </c:v>
                </c:pt>
              </c:strCache>
            </c:strRef>
          </c:tx>
          <c:invertIfNegative val="0"/>
          <c:cat>
            <c:strRef>
              <c:f>'Forecast Total Investment Cost'!$K$327:$O$327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Cost'!$K$329:$O$329</c:f>
              <c:numCache>
                <c:formatCode>0.0%</c:formatCode>
                <c:ptCount val="5"/>
                <c:pt idx="0">
                  <c:v>0.20288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5-47C5-93B6-70DF3D57558D}"/>
            </c:ext>
          </c:extLst>
        </c:ser>
        <c:ser>
          <c:idx val="2"/>
          <c:order val="2"/>
          <c:tx>
            <c:strRef>
              <c:f>'Forecast Total Investment Cost'!$J$330</c:f>
              <c:strCache>
                <c:ptCount val="1"/>
                <c:pt idx="0">
                  <c:v> TFE </c:v>
                </c:pt>
              </c:strCache>
            </c:strRef>
          </c:tx>
          <c:invertIfNegative val="0"/>
          <c:cat>
            <c:strRef>
              <c:f>'Forecast Total Investment Cost'!$K$327:$O$327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Cost'!$K$330:$O$330</c:f>
              <c:numCache>
                <c:formatCode>0.0%</c:formatCode>
                <c:ptCount val="5"/>
                <c:pt idx="0">
                  <c:v>0.79712000000000005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65-47C5-93B6-70DF3D575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47033555555555551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Cost by Nation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78438881243969105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'[2]Forecast Total Investment Cost'!$A$186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cat>
            <c:strRef>
              <c:f>'[2]Forecast Total Investment Cost'!$B$185:$F$185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'[2]Forecast Total Investment Cost'!$B$186:$F$186</c:f>
              <c:numCache>
                <c:formatCode>General</c:formatCode>
                <c:ptCount val="5"/>
                <c:pt idx="0">
                  <c:v>5606.2120000000004</c:v>
                </c:pt>
                <c:pt idx="1">
                  <c:v>8671.9050000000007</c:v>
                </c:pt>
                <c:pt idx="2">
                  <c:v>6469.6970000000001</c:v>
                </c:pt>
                <c:pt idx="3">
                  <c:v>5637.8909999999996</c:v>
                </c:pt>
                <c:pt idx="4">
                  <c:v>4640.2389999999996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9-48C8-A9B7-C3551D31FDA3}"/>
            </c:ext>
          </c:extLst>
        </c:ser>
        <c:ser>
          <c:idx val="1"/>
          <c:order val="1"/>
          <c:tx>
            <c:strRef>
              <c:f>'[2]Forecast Total Investment Cost'!$A$187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strRef>
              <c:f>'[2]Forecast Total Investment Cost'!$B$185:$F$185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'[2]Forecast Total Investment Cost'!$B$187:$F$187</c:f>
              <c:numCache>
                <c:formatCode>General</c:formatCode>
                <c:ptCount val="5"/>
                <c:pt idx="0">
                  <c:v>15527.272999999999</c:v>
                </c:pt>
                <c:pt idx="1">
                  <c:v>19413.141</c:v>
                </c:pt>
                <c:pt idx="2">
                  <c:v>24176.632000000001</c:v>
                </c:pt>
                <c:pt idx="3">
                  <c:v>5822.7269999999999</c:v>
                </c:pt>
                <c:pt idx="4">
                  <c:v>2964.5450000000001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E9-48C8-A9B7-C3551D31FDA3}"/>
            </c:ext>
          </c:extLst>
        </c:ser>
        <c:ser>
          <c:idx val="2"/>
          <c:order val="2"/>
          <c:tx>
            <c:strRef>
              <c:f>'[2]Forecast Total Investment Cost'!$A$188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strRef>
              <c:f>'[2]Forecast Total Investment Cost'!$B$185:$F$185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'[2]Forecast Total Investment Cost'!$B$188:$F$188</c:f>
              <c:numCache>
                <c:formatCode>General</c:formatCode>
                <c:ptCount val="5"/>
                <c:pt idx="0">
                  <c:v>0</c:v>
                </c:pt>
                <c:pt idx="1">
                  <c:v>3443.645</c:v>
                </c:pt>
                <c:pt idx="2">
                  <c:v>0</c:v>
                </c:pt>
                <c:pt idx="3">
                  <c:v>4330.9089999999997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E9-48C8-A9B7-C3551D31F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90227370755196368"/>
          <c:y val="0.11376833333333335"/>
          <c:w val="9.7726292448036323E-2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Cost by Nation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9.7533055555555553E-2"/>
          <c:w val="0.78438881243969105"/>
          <c:h val="0.784484444444444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Total Investment Cost'!$J$184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cat>
            <c:strRef>
              <c:f>'Forecast Total Investment Cost'!$K$183:$O$183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Cost'!$K$184:$O$184</c:f>
              <c:numCache>
                <c:formatCode>0.0%</c:formatCode>
                <c:ptCount val="5"/>
                <c:pt idx="0">
                  <c:v>0.26528000000000002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A-4CA6-A56A-DDB03D64D687}"/>
            </c:ext>
          </c:extLst>
        </c:ser>
        <c:ser>
          <c:idx val="1"/>
          <c:order val="1"/>
          <c:tx>
            <c:strRef>
              <c:f>'Forecast Total Investment Cost'!$J$185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strRef>
              <c:f>'Forecast Total Investment Cost'!$K$183:$O$183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Cost'!$K$185:$O$185</c:f>
              <c:numCache>
                <c:formatCode>0.0%</c:formatCode>
                <c:ptCount val="5"/>
                <c:pt idx="0">
                  <c:v>0.73472000000000004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6A-4CA6-A56A-DDB03D64D687}"/>
            </c:ext>
          </c:extLst>
        </c:ser>
        <c:ser>
          <c:idx val="2"/>
          <c:order val="2"/>
          <c:tx>
            <c:strRef>
              <c:f>'Forecast Total Investment Cost'!$J$186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strRef>
              <c:f>'Forecast Total Investment Cost'!$K$183:$O$183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Cost'!$K$186:$O$186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6A-4CA6-A56A-DDB03D64D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Share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90227370755196368"/>
          <c:y val="0.11376833333333335"/>
          <c:w val="9.7726292448036323E-2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Cost by Major Manufacturing Process 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72782553011027473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Total Investment Cost'!$A$114</c:f>
              <c:strCache>
                <c:ptCount val="1"/>
                <c:pt idx="0">
                  <c:v>Substrate</c:v>
                </c:pt>
              </c:strCache>
            </c:strRef>
          </c:tx>
          <c:invertIfNegative val="0"/>
          <c:cat>
            <c:strRef>
              <c:f>'Forecast Total Investment Cost'!$B$113:$F$113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Cost'!$B$114:$F$114</c:f>
              <c:numCache>
                <c:formatCode>_-* #,##0_-;\-* #,##0_-;_-* "-"_-;_-@_-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3BA-45B0-9192-E650DE531DBA}"/>
            </c:ext>
          </c:extLst>
        </c:ser>
        <c:ser>
          <c:idx val="1"/>
          <c:order val="1"/>
          <c:tx>
            <c:strRef>
              <c:f>'Forecast Total Investment Cost'!$A$115</c:f>
              <c:strCache>
                <c:ptCount val="1"/>
                <c:pt idx="0">
                  <c:v>TFT</c:v>
                </c:pt>
              </c:strCache>
            </c:strRef>
          </c:tx>
          <c:invertIfNegative val="0"/>
          <c:cat>
            <c:strRef>
              <c:f>'Forecast Total Investment Cost'!$B$113:$F$113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Cost'!$B$115:$F$115</c:f>
              <c:numCache>
                <c:formatCode>_-* #,##0_-;\-* #,##0_-;_-* "-"_-;_-@_-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E3BA-45B0-9192-E650DE531DBA}"/>
            </c:ext>
          </c:extLst>
        </c:ser>
        <c:ser>
          <c:idx val="2"/>
          <c:order val="2"/>
          <c:tx>
            <c:strRef>
              <c:f>'Forecast Total Investment Cost'!$A$116</c:f>
              <c:strCache>
                <c:ptCount val="1"/>
                <c:pt idx="0">
                  <c:v>OLED</c:v>
                </c:pt>
              </c:strCache>
            </c:strRef>
          </c:tx>
          <c:invertIfNegative val="0"/>
          <c:cat>
            <c:strRef>
              <c:f>'Forecast Total Investment Cost'!$B$113:$F$113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Cost'!$B$116:$F$116</c:f>
              <c:numCache>
                <c:formatCode>_-* #,##0_-;\-* #,##0_-;_-* "-"_-;_-@_-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E3BA-45B0-9192-E650DE531DBA}"/>
            </c:ext>
          </c:extLst>
        </c:ser>
        <c:ser>
          <c:idx val="3"/>
          <c:order val="3"/>
          <c:tx>
            <c:strRef>
              <c:f>'Forecast Total Investment Cost'!$A$117</c:f>
              <c:strCache>
                <c:ptCount val="1"/>
                <c:pt idx="0">
                  <c:v>Encapsulation</c:v>
                </c:pt>
              </c:strCache>
            </c:strRef>
          </c:tx>
          <c:invertIfNegative val="0"/>
          <c:cat>
            <c:strRef>
              <c:f>'Forecast Total Investment Cost'!$B$113:$F$113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Cost'!$B$117:$F$117</c:f>
              <c:numCache>
                <c:formatCode>_-* #,##0_-;\-* #,##0_-;_-* "-"_-;_-@_-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E3BA-45B0-9192-E650DE531DBA}"/>
            </c:ext>
          </c:extLst>
        </c:ser>
        <c:ser>
          <c:idx val="4"/>
          <c:order val="4"/>
          <c:tx>
            <c:strRef>
              <c:f>'Forecast Total Investment Cost'!$A$118</c:f>
              <c:strCache>
                <c:ptCount val="1"/>
                <c:pt idx="0">
                  <c:v>Cell</c:v>
                </c:pt>
              </c:strCache>
            </c:strRef>
          </c:tx>
          <c:invertIfNegative val="0"/>
          <c:cat>
            <c:strRef>
              <c:f>'Forecast Total Investment Cost'!$B$113:$F$113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Cost'!$B$118:$F$118</c:f>
              <c:numCache>
                <c:formatCode>_-* #,##0_-;\-* #,##0_-;_-* "-"_-;_-@_-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4-E3BA-45B0-9192-E650DE531DBA}"/>
            </c:ext>
          </c:extLst>
        </c:ser>
        <c:ser>
          <c:idx val="5"/>
          <c:order val="5"/>
          <c:tx>
            <c:strRef>
              <c:f>'Forecast Total Investment Cost'!$A$119</c:f>
              <c:strCache>
                <c:ptCount val="1"/>
                <c:pt idx="0">
                  <c:v>Module</c:v>
                </c:pt>
              </c:strCache>
            </c:strRef>
          </c:tx>
          <c:invertIfNegative val="0"/>
          <c:cat>
            <c:strRef>
              <c:f>'Forecast Total Investment Cost'!$B$113:$F$113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Cost'!$B$119:$F$119</c:f>
              <c:numCache>
                <c:formatCode>_-* #,##0_-;\-* #,##0_-;_-* "-"_-;_-@_-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E3BA-45B0-9192-E650DE531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5278083333333332"/>
          <c:y val="0.11376833333333335"/>
          <c:w val="0.14721916448627553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Cost Ratio by Major Manufacturing Process 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76118652777777773"/>
          <c:h val="0.75361638888888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Total Investment Cost'!$J$114</c:f>
              <c:strCache>
                <c:ptCount val="1"/>
                <c:pt idx="0">
                  <c:v>Substrate</c:v>
                </c:pt>
              </c:strCache>
            </c:strRef>
          </c:tx>
          <c:invertIfNegative val="0"/>
          <c:cat>
            <c:strRef>
              <c:f>'Forecast Total Investment Cost'!$K$113:$O$113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Cost'!$K$114:$O$114</c:f>
              <c:numCache>
                <c:formatCode>0.0%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D1D-4AB9-9FD2-BC66D963546C}"/>
            </c:ext>
          </c:extLst>
        </c:ser>
        <c:ser>
          <c:idx val="1"/>
          <c:order val="1"/>
          <c:tx>
            <c:strRef>
              <c:f>'Forecast Total Investment Cost'!$J$115</c:f>
              <c:strCache>
                <c:ptCount val="1"/>
                <c:pt idx="0">
                  <c:v>TFT</c:v>
                </c:pt>
              </c:strCache>
            </c:strRef>
          </c:tx>
          <c:invertIfNegative val="0"/>
          <c:cat>
            <c:strRef>
              <c:f>'Forecast Total Investment Cost'!$K$113:$O$113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Cost'!$K$115:$O$115</c:f>
              <c:numCache>
                <c:formatCode>0.0%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9D1D-4AB9-9FD2-BC66D963546C}"/>
            </c:ext>
          </c:extLst>
        </c:ser>
        <c:ser>
          <c:idx val="2"/>
          <c:order val="2"/>
          <c:tx>
            <c:strRef>
              <c:f>'Forecast Total Investment Cost'!$J$116</c:f>
              <c:strCache>
                <c:ptCount val="1"/>
                <c:pt idx="0">
                  <c:v>OLED</c:v>
                </c:pt>
              </c:strCache>
            </c:strRef>
          </c:tx>
          <c:invertIfNegative val="0"/>
          <c:cat>
            <c:strRef>
              <c:f>'Forecast Total Investment Cost'!$K$113:$O$113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Cost'!$K$116:$O$116</c:f>
              <c:numCache>
                <c:formatCode>0.0%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9D1D-4AB9-9FD2-BC66D963546C}"/>
            </c:ext>
          </c:extLst>
        </c:ser>
        <c:ser>
          <c:idx val="3"/>
          <c:order val="3"/>
          <c:tx>
            <c:strRef>
              <c:f>'Forecast Total Investment Cost'!$J$117</c:f>
              <c:strCache>
                <c:ptCount val="1"/>
                <c:pt idx="0">
                  <c:v>Encapsulation</c:v>
                </c:pt>
              </c:strCache>
            </c:strRef>
          </c:tx>
          <c:invertIfNegative val="0"/>
          <c:cat>
            <c:strRef>
              <c:f>'Forecast Total Investment Cost'!$K$113:$O$113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Cost'!$K$117:$O$117</c:f>
              <c:numCache>
                <c:formatCode>0.0%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9D1D-4AB9-9FD2-BC66D963546C}"/>
            </c:ext>
          </c:extLst>
        </c:ser>
        <c:ser>
          <c:idx val="4"/>
          <c:order val="4"/>
          <c:tx>
            <c:strRef>
              <c:f>'Forecast Total Investment Cost'!$J$118</c:f>
              <c:strCache>
                <c:ptCount val="1"/>
                <c:pt idx="0">
                  <c:v>Cell</c:v>
                </c:pt>
              </c:strCache>
            </c:strRef>
          </c:tx>
          <c:invertIfNegative val="0"/>
          <c:cat>
            <c:strRef>
              <c:f>'Forecast Total Investment Cost'!$K$113:$O$113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Cost'!$K$118:$O$118</c:f>
              <c:numCache>
                <c:formatCode>0.0%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4-9D1D-4AB9-9FD2-BC66D963546C}"/>
            </c:ext>
          </c:extLst>
        </c:ser>
        <c:ser>
          <c:idx val="5"/>
          <c:order val="5"/>
          <c:tx>
            <c:strRef>
              <c:f>'Forecast Total Investment Cost'!$J$119</c:f>
              <c:strCache>
                <c:ptCount val="1"/>
                <c:pt idx="0">
                  <c:v>Module</c:v>
                </c:pt>
              </c:strCache>
            </c:strRef>
          </c:tx>
          <c:invertIfNegative val="0"/>
          <c:cat>
            <c:strRef>
              <c:f>'Forecast Total Investment Cost'!$K$113:$O$113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Cost'!$K$119:$O$119</c:f>
              <c:numCache>
                <c:formatCode>0.0%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9D1D-4AB9-9FD2-BC66D9635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3514194444444445"/>
          <c:y val="0.11376833333333335"/>
          <c:w val="0.16485805555555555"/>
          <c:h val="0.756174166666666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Cost by Company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72782553011027473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Total Investment Cost'!$A$146</c:f>
              <c:strCache>
                <c:ptCount val="1"/>
                <c:pt idx="0">
                  <c:v>Samsung Display</c:v>
                </c:pt>
              </c:strCache>
            </c:strRef>
          </c:tx>
          <c:invertIfNegative val="0"/>
          <c:cat>
            <c:strRef>
              <c:f>'Forecast Total Investment Cost'!$B$145:$F$145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Cost'!$B$146:$F$146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8-4724-BDB4-AB0BE2B2869C}"/>
            </c:ext>
          </c:extLst>
        </c:ser>
        <c:ser>
          <c:idx val="1"/>
          <c:order val="1"/>
          <c:tx>
            <c:strRef>
              <c:f>'Forecast Total Investment Cost'!$A$147</c:f>
              <c:strCache>
                <c:ptCount val="1"/>
                <c:pt idx="0">
                  <c:v>LG Display</c:v>
                </c:pt>
              </c:strCache>
            </c:strRef>
          </c:tx>
          <c:invertIfNegative val="0"/>
          <c:cat>
            <c:strRef>
              <c:f>'Forecast Total Investment Cost'!$B$145:$F$145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Cost'!$B$147:$F$147</c:f>
              <c:numCache>
                <c:formatCode>_-* #,##0_-;\-* #,##0_-;_-* "-"_-;_-@_-</c:formatCode>
                <c:ptCount val="5"/>
                <c:pt idx="0">
                  <c:v>5606.2120000000004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8-4724-BDB4-AB0BE2B2869C}"/>
            </c:ext>
          </c:extLst>
        </c:ser>
        <c:ser>
          <c:idx val="2"/>
          <c:order val="2"/>
          <c:tx>
            <c:strRef>
              <c:f>'Forecast Total Investment Cost'!$A$148</c:f>
              <c:strCache>
                <c:ptCount val="1"/>
                <c:pt idx="0">
                  <c:v>BOE</c:v>
                </c:pt>
              </c:strCache>
            </c:strRef>
          </c:tx>
          <c:invertIfNegative val="0"/>
          <c:cat>
            <c:strRef>
              <c:f>'Forecast Total Investment Cost'!$B$145:$F$145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Cost'!$B$148:$F$148</c:f>
              <c:numCache>
                <c:formatCode>_-* #,##0_-;\-* #,##0_-;_-* "-"_-;_-@_-</c:formatCode>
                <c:ptCount val="5"/>
                <c:pt idx="0">
                  <c:v>5822.7269999999999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A8-4724-BDB4-AB0BE2B2869C}"/>
            </c:ext>
          </c:extLst>
        </c:ser>
        <c:ser>
          <c:idx val="3"/>
          <c:order val="3"/>
          <c:tx>
            <c:strRef>
              <c:f>'Forecast Total Investment Cost'!$A$149</c:f>
              <c:strCache>
                <c:ptCount val="1"/>
                <c:pt idx="0">
                  <c:v>CSOT</c:v>
                </c:pt>
              </c:strCache>
            </c:strRef>
          </c:tx>
          <c:invertIfNegative val="0"/>
          <c:cat>
            <c:strRef>
              <c:f>'Forecast Total Investment Cost'!$B$145:$F$145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Cost'!$B$149:$F$149</c:f>
              <c:numCache>
                <c:formatCode>_-* #,##0_-;\-* #,##0_-;_-* "-"_-;_-@_-</c:formatCode>
                <c:ptCount val="5"/>
                <c:pt idx="0">
                  <c:v>3881.8180000000002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A8-4724-BDB4-AB0BE2B2869C}"/>
            </c:ext>
          </c:extLst>
        </c:ser>
        <c:ser>
          <c:idx val="4"/>
          <c:order val="4"/>
          <c:tx>
            <c:strRef>
              <c:f>'Forecast Total Investment Cost'!$A$150</c:f>
              <c:strCache>
                <c:ptCount val="1"/>
                <c:pt idx="0">
                  <c:v>Everdisplay</c:v>
                </c:pt>
              </c:strCache>
            </c:strRef>
          </c:tx>
          <c:invertIfNegative val="0"/>
          <c:cat>
            <c:strRef>
              <c:f>'Forecast Total Investment Cost'!$B$145:$F$145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Cost'!$B$150:$F$150</c:f>
              <c:numCache>
                <c:formatCode>_-* #,##0_-;\-* #,##0_-;_-* "-"_-;_-@_-</c:formatCode>
                <c:ptCount val="5"/>
                <c:pt idx="0">
                  <c:v>1940.9090000000001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A8-4724-BDB4-AB0BE2B2869C}"/>
            </c:ext>
          </c:extLst>
        </c:ser>
        <c:ser>
          <c:idx val="5"/>
          <c:order val="5"/>
          <c:tx>
            <c:strRef>
              <c:f>'Forecast Total Investment Cost'!$A$151</c:f>
              <c:strCache>
                <c:ptCount val="1"/>
                <c:pt idx="0">
                  <c:v>Foxconn</c:v>
                </c:pt>
              </c:strCache>
            </c:strRef>
          </c:tx>
          <c:invertIfNegative val="0"/>
          <c:cat>
            <c:strRef>
              <c:f>'Forecast Total Investment Cost'!$B$145:$F$145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Cost'!$B$151:$F$151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A8-4724-BDB4-AB0BE2B2869C}"/>
            </c:ext>
          </c:extLst>
        </c:ser>
        <c:ser>
          <c:idx val="6"/>
          <c:order val="6"/>
          <c:tx>
            <c:strRef>
              <c:f>'Forecast Total Investment Cost'!$A$152</c:f>
              <c:strCache>
                <c:ptCount val="1"/>
                <c:pt idx="0">
                  <c:v>Royole</c:v>
                </c:pt>
              </c:strCache>
            </c:strRef>
          </c:tx>
          <c:invertIfNegative val="0"/>
          <c:cat>
            <c:strRef>
              <c:f>'Forecast Total Investment Cost'!$B$145:$F$145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Cost'!$B$152:$F$152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A8-4724-BDB4-AB0BE2B2869C}"/>
            </c:ext>
          </c:extLst>
        </c:ser>
        <c:ser>
          <c:idx val="7"/>
          <c:order val="7"/>
          <c:tx>
            <c:strRef>
              <c:f>'Forecast Total Investment Cost'!$A$153</c:f>
              <c:strCache>
                <c:ptCount val="1"/>
                <c:pt idx="0">
                  <c:v>Tianma</c:v>
                </c:pt>
              </c:strCache>
            </c:strRef>
          </c:tx>
          <c:invertIfNegative val="0"/>
          <c:cat>
            <c:strRef>
              <c:f>'Forecast Total Investment Cost'!$B$145:$F$145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Cost'!$B$153:$F$153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A8-4724-BDB4-AB0BE2B2869C}"/>
            </c:ext>
          </c:extLst>
        </c:ser>
        <c:ser>
          <c:idx val="8"/>
          <c:order val="8"/>
          <c:tx>
            <c:strRef>
              <c:f>'Forecast Total Investment Cost'!$A$154</c:f>
              <c:strCache>
                <c:ptCount val="1"/>
                <c:pt idx="0">
                  <c:v>Truly</c:v>
                </c:pt>
              </c:strCache>
            </c:strRef>
          </c:tx>
          <c:invertIfNegative val="0"/>
          <c:cat>
            <c:strRef>
              <c:f>'Forecast Total Investment Cost'!$B$145:$F$145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Cost'!$B$154:$F$154</c:f>
              <c:numCache>
                <c:formatCode>_-* #,##0_-;\-* #,##0_-;_-* "-"_-;_-@_-</c:formatCode>
                <c:ptCount val="5"/>
                <c:pt idx="0">
                  <c:v>1940.9090000000001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A8-4724-BDB4-AB0BE2B2869C}"/>
            </c:ext>
          </c:extLst>
        </c:ser>
        <c:ser>
          <c:idx val="9"/>
          <c:order val="9"/>
          <c:tx>
            <c:strRef>
              <c:f>'Forecast Total Investment Cost'!$A$155</c:f>
              <c:strCache>
                <c:ptCount val="1"/>
                <c:pt idx="0">
                  <c:v>Visionox</c:v>
                </c:pt>
              </c:strCache>
            </c:strRef>
          </c:tx>
          <c:invertIfNegative val="0"/>
          <c:cat>
            <c:strRef>
              <c:f>'Forecast Total Investment Cost'!$B$145:$F$145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Cost'!$B$155:$F$155</c:f>
              <c:numCache>
                <c:formatCode>_-* #,##0_-;\-* #,##0_-;_-* "-"_-;_-@_-</c:formatCode>
                <c:ptCount val="5"/>
                <c:pt idx="0">
                  <c:v>1940.9090000000001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4A8-4724-BDB4-AB0BE2B2869C}"/>
            </c:ext>
          </c:extLst>
        </c:ser>
        <c:ser>
          <c:idx val="10"/>
          <c:order val="10"/>
          <c:tx>
            <c:strRef>
              <c:f>'Forecast Total Investment Cost'!$A$156</c:f>
              <c:strCache>
                <c:ptCount val="1"/>
                <c:pt idx="0">
                  <c:v>Japan Display</c:v>
                </c:pt>
              </c:strCache>
            </c:strRef>
          </c:tx>
          <c:invertIfNegative val="0"/>
          <c:cat>
            <c:strRef>
              <c:f>'Forecast Total Investment Cost'!$B$145:$F$145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Cost'!$B$156:$F$156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A8-4724-BDB4-AB0BE2B2869C}"/>
            </c:ext>
          </c:extLst>
        </c:ser>
        <c:ser>
          <c:idx val="11"/>
          <c:order val="11"/>
          <c:tx>
            <c:strRef>
              <c:f>'Forecast Total Investment Cost'!$A$157</c:f>
              <c:strCache>
                <c:ptCount val="1"/>
                <c:pt idx="0">
                  <c:v>JOLED</c:v>
                </c:pt>
              </c:strCache>
            </c:strRef>
          </c:tx>
          <c:invertIfNegative val="0"/>
          <c:cat>
            <c:strRef>
              <c:f>'Forecast Total Investment Cost'!$B$145:$F$145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Cost'!$B$157:$F$157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4A8-4724-BDB4-AB0BE2B28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5278083333333332"/>
          <c:y val="0.11376833333333335"/>
          <c:w val="0.14721916448627553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Cost Ratio by Company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76118652777777773"/>
          <c:h val="0.75361638888888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Total Investment Cost'!$J$146</c:f>
              <c:strCache>
                <c:ptCount val="1"/>
                <c:pt idx="0">
                  <c:v>Samsung Display</c:v>
                </c:pt>
              </c:strCache>
            </c:strRef>
          </c:tx>
          <c:invertIfNegative val="0"/>
          <c:cat>
            <c:strRef>
              <c:f>'Forecast Total Investment Cost'!$K$145:$O$145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Cost'!$K$146:$O$146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8-4EDE-985B-92CD50F75116}"/>
            </c:ext>
          </c:extLst>
        </c:ser>
        <c:ser>
          <c:idx val="1"/>
          <c:order val="1"/>
          <c:tx>
            <c:strRef>
              <c:f>'Forecast Total Investment Cost'!$J$147</c:f>
              <c:strCache>
                <c:ptCount val="1"/>
                <c:pt idx="0">
                  <c:v>LG Display</c:v>
                </c:pt>
              </c:strCache>
            </c:strRef>
          </c:tx>
          <c:invertIfNegative val="0"/>
          <c:cat>
            <c:strRef>
              <c:f>'Forecast Total Investment Cost'!$K$145:$O$145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Cost'!$K$147:$O$147</c:f>
              <c:numCache>
                <c:formatCode>0.0%</c:formatCode>
                <c:ptCount val="5"/>
                <c:pt idx="0">
                  <c:v>0.26528000000000002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18-4EDE-985B-92CD50F75116}"/>
            </c:ext>
          </c:extLst>
        </c:ser>
        <c:ser>
          <c:idx val="2"/>
          <c:order val="2"/>
          <c:tx>
            <c:strRef>
              <c:f>'Forecast Total Investment Cost'!$J$148</c:f>
              <c:strCache>
                <c:ptCount val="1"/>
                <c:pt idx="0">
                  <c:v>BOE</c:v>
                </c:pt>
              </c:strCache>
            </c:strRef>
          </c:tx>
          <c:invertIfNegative val="0"/>
          <c:cat>
            <c:strRef>
              <c:f>'Forecast Total Investment Cost'!$K$145:$O$145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Cost'!$K$148:$O$148</c:f>
              <c:numCache>
                <c:formatCode>0.0%</c:formatCode>
                <c:ptCount val="5"/>
                <c:pt idx="0">
                  <c:v>0.27551999999999999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18-4EDE-985B-92CD50F75116}"/>
            </c:ext>
          </c:extLst>
        </c:ser>
        <c:ser>
          <c:idx val="3"/>
          <c:order val="3"/>
          <c:tx>
            <c:strRef>
              <c:f>'Forecast Total Investment Cost'!$J$149</c:f>
              <c:strCache>
                <c:ptCount val="1"/>
                <c:pt idx="0">
                  <c:v>CSOT</c:v>
                </c:pt>
              </c:strCache>
            </c:strRef>
          </c:tx>
          <c:invertIfNegative val="0"/>
          <c:cat>
            <c:strRef>
              <c:f>'Forecast Total Investment Cost'!$K$145:$O$145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Cost'!$K$149:$O$149</c:f>
              <c:numCache>
                <c:formatCode>0.0%</c:formatCode>
                <c:ptCount val="5"/>
                <c:pt idx="0">
                  <c:v>0.18368000000000001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18-4EDE-985B-92CD50F75116}"/>
            </c:ext>
          </c:extLst>
        </c:ser>
        <c:ser>
          <c:idx val="4"/>
          <c:order val="4"/>
          <c:tx>
            <c:strRef>
              <c:f>'Forecast Total Investment Cost'!$J$150</c:f>
              <c:strCache>
                <c:ptCount val="1"/>
                <c:pt idx="0">
                  <c:v>Everdisplay</c:v>
                </c:pt>
              </c:strCache>
            </c:strRef>
          </c:tx>
          <c:invertIfNegative val="0"/>
          <c:cat>
            <c:strRef>
              <c:f>'Forecast Total Investment Cost'!$K$145:$O$145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Cost'!$K$150:$O$150</c:f>
              <c:numCache>
                <c:formatCode>0.0%</c:formatCode>
                <c:ptCount val="5"/>
                <c:pt idx="0">
                  <c:v>9.1840000000000005E-2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18-4EDE-985B-92CD50F75116}"/>
            </c:ext>
          </c:extLst>
        </c:ser>
        <c:ser>
          <c:idx val="5"/>
          <c:order val="5"/>
          <c:tx>
            <c:strRef>
              <c:f>'Forecast Total Investment Cost'!$J$151</c:f>
              <c:strCache>
                <c:ptCount val="1"/>
                <c:pt idx="0">
                  <c:v>Foxconn</c:v>
                </c:pt>
              </c:strCache>
            </c:strRef>
          </c:tx>
          <c:invertIfNegative val="0"/>
          <c:cat>
            <c:strRef>
              <c:f>'Forecast Total Investment Cost'!$K$145:$O$145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Cost'!$K$151:$O$151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18-4EDE-985B-92CD50F75116}"/>
            </c:ext>
          </c:extLst>
        </c:ser>
        <c:ser>
          <c:idx val="6"/>
          <c:order val="6"/>
          <c:tx>
            <c:strRef>
              <c:f>'Forecast Total Investment Cost'!$J$152</c:f>
              <c:strCache>
                <c:ptCount val="1"/>
                <c:pt idx="0">
                  <c:v>Royole</c:v>
                </c:pt>
              </c:strCache>
            </c:strRef>
          </c:tx>
          <c:invertIfNegative val="0"/>
          <c:cat>
            <c:strRef>
              <c:f>'Forecast Total Investment Cost'!$K$145:$O$145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Cost'!$K$152:$O$152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18-4EDE-985B-92CD50F75116}"/>
            </c:ext>
          </c:extLst>
        </c:ser>
        <c:ser>
          <c:idx val="7"/>
          <c:order val="7"/>
          <c:tx>
            <c:strRef>
              <c:f>'Forecast Total Investment Cost'!$J$153</c:f>
              <c:strCache>
                <c:ptCount val="1"/>
                <c:pt idx="0">
                  <c:v>Tianma</c:v>
                </c:pt>
              </c:strCache>
            </c:strRef>
          </c:tx>
          <c:invertIfNegative val="0"/>
          <c:cat>
            <c:strRef>
              <c:f>'Forecast Total Investment Cost'!$K$145:$O$145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Cost'!$K$153:$O$153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18-4EDE-985B-92CD50F75116}"/>
            </c:ext>
          </c:extLst>
        </c:ser>
        <c:ser>
          <c:idx val="8"/>
          <c:order val="8"/>
          <c:tx>
            <c:strRef>
              <c:f>'Forecast Total Investment Cost'!$J$154</c:f>
              <c:strCache>
                <c:ptCount val="1"/>
                <c:pt idx="0">
                  <c:v>Truly</c:v>
                </c:pt>
              </c:strCache>
            </c:strRef>
          </c:tx>
          <c:invertIfNegative val="0"/>
          <c:cat>
            <c:strRef>
              <c:f>'Forecast Total Investment Cost'!$K$145:$O$145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Cost'!$K$154:$O$154</c:f>
              <c:numCache>
                <c:formatCode>0.0%</c:formatCode>
                <c:ptCount val="5"/>
                <c:pt idx="0">
                  <c:v>9.1840000000000005E-2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18-4EDE-985B-92CD50F75116}"/>
            </c:ext>
          </c:extLst>
        </c:ser>
        <c:ser>
          <c:idx val="9"/>
          <c:order val="9"/>
          <c:tx>
            <c:strRef>
              <c:f>'Forecast Total Investment Cost'!$J$155</c:f>
              <c:strCache>
                <c:ptCount val="1"/>
                <c:pt idx="0">
                  <c:v>Visionox</c:v>
                </c:pt>
              </c:strCache>
            </c:strRef>
          </c:tx>
          <c:invertIfNegative val="0"/>
          <c:cat>
            <c:strRef>
              <c:f>'Forecast Total Investment Cost'!$K$145:$O$145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Cost'!$K$155:$O$155</c:f>
              <c:numCache>
                <c:formatCode>0.0%</c:formatCode>
                <c:ptCount val="5"/>
                <c:pt idx="0">
                  <c:v>9.1840000000000005E-2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518-4EDE-985B-92CD50F75116}"/>
            </c:ext>
          </c:extLst>
        </c:ser>
        <c:ser>
          <c:idx val="10"/>
          <c:order val="10"/>
          <c:tx>
            <c:strRef>
              <c:f>'Forecast Total Investment Cost'!$J$156</c:f>
              <c:strCache>
                <c:ptCount val="1"/>
                <c:pt idx="0">
                  <c:v>Japan Display</c:v>
                </c:pt>
              </c:strCache>
            </c:strRef>
          </c:tx>
          <c:invertIfNegative val="0"/>
          <c:cat>
            <c:strRef>
              <c:f>'Forecast Total Investment Cost'!$K$145:$O$145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Cost'!$K$156:$O$156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18-4EDE-985B-92CD50F75116}"/>
            </c:ext>
          </c:extLst>
        </c:ser>
        <c:ser>
          <c:idx val="11"/>
          <c:order val="11"/>
          <c:tx>
            <c:strRef>
              <c:f>'Forecast Total Investment Cost'!$J$157</c:f>
              <c:strCache>
                <c:ptCount val="1"/>
                <c:pt idx="0">
                  <c:v>JOLED</c:v>
                </c:pt>
              </c:strCache>
            </c:strRef>
          </c:tx>
          <c:invertIfNegative val="0"/>
          <c:cat>
            <c:strRef>
              <c:f>'Forecast Total Investment Cost'!$K$145:$O$145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Cost'!$K$157:$O$157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518-4EDE-985B-92CD50F7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3514194444444445"/>
          <c:y val="0.11376833333333335"/>
          <c:w val="0.16485805555555555"/>
          <c:h val="0.756174166666666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Substrate Investment Cost by Company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72782553011027473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Substrate'!$A$44</c:f>
              <c:strCache>
                <c:ptCount val="1"/>
                <c:pt idx="0">
                  <c:v>Samsung Display</c:v>
                </c:pt>
              </c:strCache>
            </c:strRef>
          </c:tx>
          <c:invertIfNegative val="0"/>
          <c:cat>
            <c:strRef>
              <c:f>'Forecast by Substrate'!$B$43:$F$43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Substrate'!$B$44:$F$44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9-431E-BFDD-C9B48B8402ED}"/>
            </c:ext>
          </c:extLst>
        </c:ser>
        <c:ser>
          <c:idx val="1"/>
          <c:order val="1"/>
          <c:tx>
            <c:strRef>
              <c:f>'Forecast by Substrate'!$A$45</c:f>
              <c:strCache>
                <c:ptCount val="1"/>
                <c:pt idx="0">
                  <c:v>LG Display</c:v>
                </c:pt>
              </c:strCache>
            </c:strRef>
          </c:tx>
          <c:invertIfNegative val="0"/>
          <c:cat>
            <c:strRef>
              <c:f>'Forecast by Substrate'!$B$43:$F$43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Substrate'!$B$45:$F$45</c:f>
              <c:numCache>
                <c:formatCode>_-* #,##0_-;\-* #,##0_-;_-* "-"_-;_-@_-</c:formatCode>
                <c:ptCount val="5"/>
                <c:pt idx="0">
                  <c:v>89.847999999999999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19-431E-BFDD-C9B48B8402ED}"/>
            </c:ext>
          </c:extLst>
        </c:ser>
        <c:ser>
          <c:idx val="2"/>
          <c:order val="2"/>
          <c:tx>
            <c:strRef>
              <c:f>'Forecast by Substrate'!$A$46</c:f>
              <c:strCache>
                <c:ptCount val="1"/>
                <c:pt idx="0">
                  <c:v>BOE</c:v>
                </c:pt>
              </c:strCache>
            </c:strRef>
          </c:tx>
          <c:invertIfNegative val="0"/>
          <c:cat>
            <c:strRef>
              <c:f>'Forecast by Substrate'!$B$43:$F$43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Substrate'!$B$46:$F$46</c:f>
              <c:numCache>
                <c:formatCode>_-* #,##0_-;\-* #,##0_-;_-* "-"_-;_-@_-</c:formatCode>
                <c:ptCount val="5"/>
                <c:pt idx="0">
                  <c:v>333.27300000000002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19-431E-BFDD-C9B48B8402ED}"/>
            </c:ext>
          </c:extLst>
        </c:ser>
        <c:ser>
          <c:idx val="3"/>
          <c:order val="3"/>
          <c:tx>
            <c:strRef>
              <c:f>'Forecast by Substrate'!$A$47</c:f>
              <c:strCache>
                <c:ptCount val="1"/>
                <c:pt idx="0">
                  <c:v>CSOT</c:v>
                </c:pt>
              </c:strCache>
            </c:strRef>
          </c:tx>
          <c:invertIfNegative val="0"/>
          <c:cat>
            <c:strRef>
              <c:f>'Forecast by Substrate'!$B$43:$F$43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Substrate'!$B$47:$F$47</c:f>
              <c:numCache>
                <c:formatCode>_-* #,##0_-;\-* #,##0_-;_-* "-"_-;_-@_-</c:formatCode>
                <c:ptCount val="5"/>
                <c:pt idx="0">
                  <c:v>222.18199999999999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19-431E-BFDD-C9B48B8402ED}"/>
            </c:ext>
          </c:extLst>
        </c:ser>
        <c:ser>
          <c:idx val="4"/>
          <c:order val="4"/>
          <c:tx>
            <c:strRef>
              <c:f>'Forecast by Substrate'!$A$48</c:f>
              <c:strCache>
                <c:ptCount val="1"/>
                <c:pt idx="0">
                  <c:v>Everdisplay</c:v>
                </c:pt>
              </c:strCache>
            </c:strRef>
          </c:tx>
          <c:invertIfNegative val="0"/>
          <c:cat>
            <c:strRef>
              <c:f>'Forecast by Substrate'!$B$43:$F$43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Substrate'!$B$48:$F$48</c:f>
              <c:numCache>
                <c:formatCode>_-* #,##0_-;\-* #,##0_-;_-* "-"_-;_-@_-</c:formatCode>
                <c:ptCount val="5"/>
                <c:pt idx="0">
                  <c:v>111.09099999999999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19-431E-BFDD-C9B48B8402ED}"/>
            </c:ext>
          </c:extLst>
        </c:ser>
        <c:ser>
          <c:idx val="5"/>
          <c:order val="5"/>
          <c:tx>
            <c:strRef>
              <c:f>'Forecast by Substrate'!$A$49</c:f>
              <c:strCache>
                <c:ptCount val="1"/>
                <c:pt idx="0">
                  <c:v>Foxconn</c:v>
                </c:pt>
              </c:strCache>
            </c:strRef>
          </c:tx>
          <c:invertIfNegative val="0"/>
          <c:cat>
            <c:strRef>
              <c:f>'Forecast by Substrate'!$B$43:$F$43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Substrate'!$B$49:$F$49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19-431E-BFDD-C9B48B8402ED}"/>
            </c:ext>
          </c:extLst>
        </c:ser>
        <c:ser>
          <c:idx val="6"/>
          <c:order val="6"/>
          <c:tx>
            <c:strRef>
              <c:f>'Forecast by Substrate'!$A$50</c:f>
              <c:strCache>
                <c:ptCount val="1"/>
                <c:pt idx="0">
                  <c:v>Royole</c:v>
                </c:pt>
              </c:strCache>
            </c:strRef>
          </c:tx>
          <c:invertIfNegative val="0"/>
          <c:cat>
            <c:strRef>
              <c:f>'Forecast by Substrate'!$B$43:$F$43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Substrate'!$B$50:$F$50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19-431E-BFDD-C9B48B8402ED}"/>
            </c:ext>
          </c:extLst>
        </c:ser>
        <c:ser>
          <c:idx val="7"/>
          <c:order val="7"/>
          <c:tx>
            <c:strRef>
              <c:f>'Forecast by Substrate'!$A$51</c:f>
              <c:strCache>
                <c:ptCount val="1"/>
                <c:pt idx="0">
                  <c:v>Tianma</c:v>
                </c:pt>
              </c:strCache>
            </c:strRef>
          </c:tx>
          <c:invertIfNegative val="0"/>
          <c:cat>
            <c:strRef>
              <c:f>'Forecast by Substrate'!$B$43:$F$43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Substrate'!$B$51:$F$51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19-431E-BFDD-C9B48B8402ED}"/>
            </c:ext>
          </c:extLst>
        </c:ser>
        <c:ser>
          <c:idx val="8"/>
          <c:order val="8"/>
          <c:tx>
            <c:strRef>
              <c:f>'Forecast by Substrate'!$A$52</c:f>
              <c:strCache>
                <c:ptCount val="1"/>
                <c:pt idx="0">
                  <c:v>Truly</c:v>
                </c:pt>
              </c:strCache>
            </c:strRef>
          </c:tx>
          <c:invertIfNegative val="0"/>
          <c:cat>
            <c:strRef>
              <c:f>'Forecast by Substrate'!$B$43:$F$43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Substrate'!$B$52:$F$52</c:f>
              <c:numCache>
                <c:formatCode>_-* #,##0_-;\-* #,##0_-;_-* "-"_-;_-@_-</c:formatCode>
                <c:ptCount val="5"/>
                <c:pt idx="0">
                  <c:v>111.09099999999999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19-431E-BFDD-C9B48B8402ED}"/>
            </c:ext>
          </c:extLst>
        </c:ser>
        <c:ser>
          <c:idx val="9"/>
          <c:order val="9"/>
          <c:tx>
            <c:strRef>
              <c:f>'Forecast by Substrate'!$A$53</c:f>
              <c:strCache>
                <c:ptCount val="1"/>
                <c:pt idx="0">
                  <c:v>Visionox</c:v>
                </c:pt>
              </c:strCache>
            </c:strRef>
          </c:tx>
          <c:invertIfNegative val="0"/>
          <c:cat>
            <c:strRef>
              <c:f>'Forecast by Substrate'!$B$43:$F$43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Substrate'!$B$53:$F$53</c:f>
              <c:numCache>
                <c:formatCode>_-* #,##0_-;\-* #,##0_-;_-* "-"_-;_-@_-</c:formatCode>
                <c:ptCount val="5"/>
                <c:pt idx="0">
                  <c:v>111.09099999999999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219-431E-BFDD-C9B48B8402ED}"/>
            </c:ext>
          </c:extLst>
        </c:ser>
        <c:ser>
          <c:idx val="10"/>
          <c:order val="10"/>
          <c:tx>
            <c:strRef>
              <c:f>'Forecast by Substrate'!$A$54</c:f>
              <c:strCache>
                <c:ptCount val="1"/>
                <c:pt idx="0">
                  <c:v>Japan Display</c:v>
                </c:pt>
              </c:strCache>
            </c:strRef>
          </c:tx>
          <c:invertIfNegative val="0"/>
          <c:cat>
            <c:strRef>
              <c:f>'Forecast by Substrate'!$B$43:$F$43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Substrate'!$B$54:$F$54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19-431E-BFDD-C9B48B8402ED}"/>
            </c:ext>
          </c:extLst>
        </c:ser>
        <c:ser>
          <c:idx val="11"/>
          <c:order val="11"/>
          <c:tx>
            <c:strRef>
              <c:f>'Forecast by Substrate'!$A$55</c:f>
              <c:strCache>
                <c:ptCount val="1"/>
                <c:pt idx="0">
                  <c:v>JOLED</c:v>
                </c:pt>
              </c:strCache>
            </c:strRef>
          </c:tx>
          <c:invertIfNegative val="0"/>
          <c:cat>
            <c:strRef>
              <c:f>'Forecast by Substrate'!$B$43:$F$43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Substrate'!$B$55:$F$55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219-431E-BFDD-C9B48B840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5278083333333332"/>
          <c:y val="0.11376833333333335"/>
          <c:w val="0.14721916448627553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Substrate Investment Cost Ratio by Company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76118652777777773"/>
          <c:h val="0.75361638888888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Substrate'!$K$44</c:f>
              <c:strCache>
                <c:ptCount val="1"/>
                <c:pt idx="0">
                  <c:v>Samsung Display</c:v>
                </c:pt>
              </c:strCache>
            </c:strRef>
          </c:tx>
          <c:invertIfNegative val="0"/>
          <c:cat>
            <c:strRef>
              <c:f>'Forecast by Substrate'!$L$43:$P$43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Substrate'!$L$44:$P$44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3-42BF-83F4-2D81C97E0301}"/>
            </c:ext>
          </c:extLst>
        </c:ser>
        <c:ser>
          <c:idx val="1"/>
          <c:order val="1"/>
          <c:tx>
            <c:strRef>
              <c:f>'Forecast by Substrate'!$K$45</c:f>
              <c:strCache>
                <c:ptCount val="1"/>
                <c:pt idx="0">
                  <c:v>LG Display</c:v>
                </c:pt>
              </c:strCache>
            </c:strRef>
          </c:tx>
          <c:invertIfNegative val="0"/>
          <c:cat>
            <c:strRef>
              <c:f>'Forecast by Substrate'!$L$43:$P$43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Substrate'!$L$45:$P$45</c:f>
              <c:numCache>
                <c:formatCode>0.0%</c:formatCode>
                <c:ptCount val="5"/>
                <c:pt idx="0">
                  <c:v>9.1819999999999999E-2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3-42BF-83F4-2D81C97E0301}"/>
            </c:ext>
          </c:extLst>
        </c:ser>
        <c:ser>
          <c:idx val="2"/>
          <c:order val="2"/>
          <c:tx>
            <c:strRef>
              <c:f>'Forecast by Substrate'!$K$46</c:f>
              <c:strCache>
                <c:ptCount val="1"/>
                <c:pt idx="0">
                  <c:v>BOE</c:v>
                </c:pt>
              </c:strCache>
            </c:strRef>
          </c:tx>
          <c:invertIfNegative val="0"/>
          <c:cat>
            <c:strRef>
              <c:f>'Forecast by Substrate'!$L$43:$P$43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Substrate'!$L$46:$P$46</c:f>
              <c:numCache>
                <c:formatCode>0.0%</c:formatCode>
                <c:ptCount val="5"/>
                <c:pt idx="0">
                  <c:v>0.34056999999999998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B3-42BF-83F4-2D81C97E0301}"/>
            </c:ext>
          </c:extLst>
        </c:ser>
        <c:ser>
          <c:idx val="3"/>
          <c:order val="3"/>
          <c:tx>
            <c:strRef>
              <c:f>'Forecast by Substrate'!$K$47</c:f>
              <c:strCache>
                <c:ptCount val="1"/>
                <c:pt idx="0">
                  <c:v>CSOT</c:v>
                </c:pt>
              </c:strCache>
            </c:strRef>
          </c:tx>
          <c:invertIfNegative val="0"/>
          <c:cat>
            <c:strRef>
              <c:f>'Forecast by Substrate'!$L$43:$P$43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Substrate'!$L$47:$P$47</c:f>
              <c:numCache>
                <c:formatCode>0.0%</c:formatCode>
                <c:ptCount val="5"/>
                <c:pt idx="0">
                  <c:v>0.22705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B3-42BF-83F4-2D81C97E0301}"/>
            </c:ext>
          </c:extLst>
        </c:ser>
        <c:ser>
          <c:idx val="4"/>
          <c:order val="4"/>
          <c:tx>
            <c:strRef>
              <c:f>'Forecast by Substrate'!$K$48</c:f>
              <c:strCache>
                <c:ptCount val="1"/>
                <c:pt idx="0">
                  <c:v>Everdisplay</c:v>
                </c:pt>
              </c:strCache>
            </c:strRef>
          </c:tx>
          <c:invertIfNegative val="0"/>
          <c:cat>
            <c:strRef>
              <c:f>'Forecast by Substrate'!$L$43:$P$43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Substrate'!$L$48:$P$48</c:f>
              <c:numCache>
                <c:formatCode>0.0%</c:formatCode>
                <c:ptCount val="5"/>
                <c:pt idx="0">
                  <c:v>0.11352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B3-42BF-83F4-2D81C97E0301}"/>
            </c:ext>
          </c:extLst>
        </c:ser>
        <c:ser>
          <c:idx val="5"/>
          <c:order val="5"/>
          <c:tx>
            <c:strRef>
              <c:f>'Forecast by Substrate'!$K$49</c:f>
              <c:strCache>
                <c:ptCount val="1"/>
                <c:pt idx="0">
                  <c:v>Foxconn</c:v>
                </c:pt>
              </c:strCache>
            </c:strRef>
          </c:tx>
          <c:invertIfNegative val="0"/>
          <c:cat>
            <c:strRef>
              <c:f>'Forecast by Substrate'!$L$43:$P$43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Substrate'!$L$49:$P$49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B3-42BF-83F4-2D81C97E0301}"/>
            </c:ext>
          </c:extLst>
        </c:ser>
        <c:ser>
          <c:idx val="6"/>
          <c:order val="6"/>
          <c:tx>
            <c:strRef>
              <c:f>'Forecast by Substrate'!$K$50</c:f>
              <c:strCache>
                <c:ptCount val="1"/>
                <c:pt idx="0">
                  <c:v>Royole</c:v>
                </c:pt>
              </c:strCache>
            </c:strRef>
          </c:tx>
          <c:invertIfNegative val="0"/>
          <c:cat>
            <c:strRef>
              <c:f>'Forecast by Substrate'!$L$43:$P$43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Substrate'!$L$50:$P$50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B3-42BF-83F4-2D81C97E0301}"/>
            </c:ext>
          </c:extLst>
        </c:ser>
        <c:ser>
          <c:idx val="7"/>
          <c:order val="7"/>
          <c:tx>
            <c:strRef>
              <c:f>'Forecast by Substrate'!$K$51</c:f>
              <c:strCache>
                <c:ptCount val="1"/>
                <c:pt idx="0">
                  <c:v>Tianma</c:v>
                </c:pt>
              </c:strCache>
            </c:strRef>
          </c:tx>
          <c:invertIfNegative val="0"/>
          <c:cat>
            <c:strRef>
              <c:f>'Forecast by Substrate'!$L$43:$P$43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Substrate'!$L$51:$P$51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B3-42BF-83F4-2D81C97E0301}"/>
            </c:ext>
          </c:extLst>
        </c:ser>
        <c:ser>
          <c:idx val="8"/>
          <c:order val="8"/>
          <c:tx>
            <c:strRef>
              <c:f>'Forecast by Substrate'!$K$52</c:f>
              <c:strCache>
                <c:ptCount val="1"/>
                <c:pt idx="0">
                  <c:v>Truly</c:v>
                </c:pt>
              </c:strCache>
            </c:strRef>
          </c:tx>
          <c:invertIfNegative val="0"/>
          <c:cat>
            <c:strRef>
              <c:f>'Forecast by Substrate'!$L$43:$P$43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Substrate'!$L$52:$P$52</c:f>
              <c:numCache>
                <c:formatCode>0.0%</c:formatCode>
                <c:ptCount val="5"/>
                <c:pt idx="0">
                  <c:v>0.11352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B3-42BF-83F4-2D81C97E0301}"/>
            </c:ext>
          </c:extLst>
        </c:ser>
        <c:ser>
          <c:idx val="9"/>
          <c:order val="9"/>
          <c:tx>
            <c:strRef>
              <c:f>'Forecast by Substrate'!$K$53</c:f>
              <c:strCache>
                <c:ptCount val="1"/>
                <c:pt idx="0">
                  <c:v>Visionox</c:v>
                </c:pt>
              </c:strCache>
            </c:strRef>
          </c:tx>
          <c:invertIfNegative val="0"/>
          <c:cat>
            <c:strRef>
              <c:f>'Forecast by Substrate'!$L$43:$P$43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Substrate'!$L$53:$P$53</c:f>
              <c:numCache>
                <c:formatCode>0.0%</c:formatCode>
                <c:ptCount val="5"/>
                <c:pt idx="0">
                  <c:v>0.11352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B3-42BF-83F4-2D81C97E0301}"/>
            </c:ext>
          </c:extLst>
        </c:ser>
        <c:ser>
          <c:idx val="10"/>
          <c:order val="10"/>
          <c:tx>
            <c:strRef>
              <c:f>'Forecast by Substrate'!$K$54</c:f>
              <c:strCache>
                <c:ptCount val="1"/>
                <c:pt idx="0">
                  <c:v>Japan Display</c:v>
                </c:pt>
              </c:strCache>
            </c:strRef>
          </c:tx>
          <c:invertIfNegative val="0"/>
          <c:cat>
            <c:strRef>
              <c:f>'Forecast by Substrate'!$L$43:$P$43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Substrate'!$L$54:$P$54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B3-42BF-83F4-2D81C97E0301}"/>
            </c:ext>
          </c:extLst>
        </c:ser>
        <c:ser>
          <c:idx val="11"/>
          <c:order val="11"/>
          <c:tx>
            <c:strRef>
              <c:f>'Forecast by Substrate'!$K$55</c:f>
              <c:strCache>
                <c:ptCount val="1"/>
                <c:pt idx="0">
                  <c:v>JOLED</c:v>
                </c:pt>
              </c:strCache>
            </c:strRef>
          </c:tx>
          <c:invertIfNegative val="0"/>
          <c:cat>
            <c:strRef>
              <c:f>'Forecast by Substrate'!$L$43:$P$43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Substrate'!$L$55:$P$55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6B3-42BF-83F4-2D81C97E0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3514194444444445"/>
          <c:y val="0.11376833333333335"/>
          <c:w val="0.16485805555555555"/>
          <c:h val="0.756174166666666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Substrate Investment Cost by Generation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95916267413495"/>
          <c:y val="4.108850976961214E-2"/>
          <c:w val="0.87100133850660966"/>
          <c:h val="0.82328999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Substrate'!$A$111</c:f>
              <c:strCache>
                <c:ptCount val="1"/>
                <c:pt idx="0">
                  <c:v>Gen5.5</c:v>
                </c:pt>
              </c:strCache>
            </c:strRef>
          </c:tx>
          <c:invertIfNegative val="0"/>
          <c:cat>
            <c:strRef>
              <c:f>'Forecast by Substrate'!$B$110:$F$110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Substrate'!$B$111:$F$111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B-4FBE-8C81-A74267453711}"/>
            </c:ext>
          </c:extLst>
        </c:ser>
        <c:ser>
          <c:idx val="1"/>
          <c:order val="1"/>
          <c:tx>
            <c:strRef>
              <c:f>'Forecast by Substrate'!$A$112</c:f>
              <c:strCache>
                <c:ptCount val="1"/>
                <c:pt idx="0">
                  <c:v>Gen6</c:v>
                </c:pt>
              </c:strCache>
            </c:strRef>
          </c:tx>
          <c:invertIfNegative val="0"/>
          <c:cat>
            <c:strRef>
              <c:f>'Forecast by Substrate'!$B$110:$F$110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Substrate'!$B$112:$F$112</c:f>
              <c:numCache>
                <c:formatCode>_-* #,##0_-;\-* #,##0_-;_-* "-"_-;_-@_-</c:formatCode>
                <c:ptCount val="5"/>
                <c:pt idx="0">
                  <c:v>978.57600000000002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B-4FBE-8C81-A74267453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392296008572453"/>
          <c:y val="0.93926833333333337"/>
          <c:w val="0.3559474189731676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Cost Ratio by Generation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Total Investment Cost'!$J$213</c:f>
              <c:strCache>
                <c:ptCount val="1"/>
                <c:pt idx="0">
                  <c:v>Gen5.5</c:v>
                </c:pt>
              </c:strCache>
            </c:strRef>
          </c:tx>
          <c:invertIfNegative val="0"/>
          <c:cat>
            <c:strRef>
              <c:f>'Forecast Total Investment Cost'!$K$212:$O$212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Cost'!$K$213:$O$213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E-4E81-8A99-4181B4373730}"/>
            </c:ext>
          </c:extLst>
        </c:ser>
        <c:ser>
          <c:idx val="1"/>
          <c:order val="1"/>
          <c:tx>
            <c:strRef>
              <c:f>'Forecast Total Investment Cost'!$J$214</c:f>
              <c:strCache>
                <c:ptCount val="1"/>
                <c:pt idx="0">
                  <c:v>Gen6</c:v>
                </c:pt>
              </c:strCache>
            </c:strRef>
          </c:tx>
          <c:invertIfNegative val="0"/>
          <c:cat>
            <c:strRef>
              <c:f>'Forecast Total Investment Cost'!$K$212:$O$212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Cost'!$K$214:$O$214</c:f>
              <c:numCache>
                <c:formatCode>0.0%</c:formatCode>
                <c:ptCount val="5"/>
                <c:pt idx="0">
                  <c:v>0.79712000000000005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CE-4E81-8A99-4181B4373730}"/>
            </c:ext>
          </c:extLst>
        </c:ser>
        <c:ser>
          <c:idx val="2"/>
          <c:order val="2"/>
          <c:tx>
            <c:strRef>
              <c:f>'Forecast Total Investment Cost'!$J$215</c:f>
              <c:strCache>
                <c:ptCount val="1"/>
                <c:pt idx="0">
                  <c:v>Gen8</c:v>
                </c:pt>
              </c:strCache>
            </c:strRef>
          </c:tx>
          <c:invertIfNegative val="0"/>
          <c:cat>
            <c:strRef>
              <c:f>'Forecast Total Investment Cost'!$K$212:$O$212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Cost'!$K$215:$O$215</c:f>
              <c:numCache>
                <c:formatCode>0.0%</c:formatCode>
                <c:ptCount val="5"/>
                <c:pt idx="0">
                  <c:v>0.20288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CE-4E81-8A99-4181B4373730}"/>
            </c:ext>
          </c:extLst>
        </c:ser>
        <c:ser>
          <c:idx val="3"/>
          <c:order val="3"/>
          <c:tx>
            <c:strRef>
              <c:f>'Forecast Total Investment Cost'!$J$216</c:f>
              <c:strCache>
                <c:ptCount val="1"/>
                <c:pt idx="0">
                  <c:v>Gen10</c:v>
                </c:pt>
              </c:strCache>
            </c:strRef>
          </c:tx>
          <c:invertIfNegative val="0"/>
          <c:cat>
            <c:strRef>
              <c:f>'Forecast Total Investment Cost'!$K$212:$O$212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Cost'!$K$216:$O$216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CE-4E81-8A99-4181B4373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35519958333333335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Substrate Investment Cost Ratio by Generation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Substrate'!$K$111</c:f>
              <c:strCache>
                <c:ptCount val="1"/>
                <c:pt idx="0">
                  <c:v>Gen5.5</c:v>
                </c:pt>
              </c:strCache>
            </c:strRef>
          </c:tx>
          <c:invertIfNegative val="0"/>
          <c:cat>
            <c:strRef>
              <c:f>'Forecast by Substrate'!$L$110:$P$110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Substrate'!$L$111:$P$111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9-4602-8ED2-CCE148ED50C2}"/>
            </c:ext>
          </c:extLst>
        </c:ser>
        <c:ser>
          <c:idx val="1"/>
          <c:order val="1"/>
          <c:tx>
            <c:strRef>
              <c:f>'Forecast by Substrate'!$K$112</c:f>
              <c:strCache>
                <c:ptCount val="1"/>
                <c:pt idx="0">
                  <c:v>Gen6</c:v>
                </c:pt>
              </c:strCache>
            </c:strRef>
          </c:tx>
          <c:invertIfNegative val="0"/>
          <c:cat>
            <c:strRef>
              <c:f>'Forecast by Substrate'!$L$110:$P$110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Substrate'!$L$112:$P$112</c:f>
              <c:numCache>
                <c:formatCode>0.0%</c:formatCode>
                <c:ptCount val="5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C9-4602-8ED2-CCE148ED5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35519958333333335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TFT Investment Cost by Substrate Type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95916267413495"/>
          <c:y val="3.4033055555555553E-2"/>
          <c:w val="0.87100133850660966"/>
          <c:h val="0.82328999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Substrate'!$A$139</c:f>
              <c:strCache>
                <c:ptCount val="1"/>
                <c:pt idx="0">
                  <c:v>Rigid</c:v>
                </c:pt>
              </c:strCache>
            </c:strRef>
          </c:tx>
          <c:invertIfNegative val="0"/>
          <c:cat>
            <c:strRef>
              <c:f>'Forecast by Substrate'!$B$138:$F$138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Substrate'!$B$139:$F$139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2-4991-B019-4CE18ED2BFF6}"/>
            </c:ext>
          </c:extLst>
        </c:ser>
        <c:ser>
          <c:idx val="1"/>
          <c:order val="1"/>
          <c:tx>
            <c:strRef>
              <c:f>'Forecast by Substrate'!$A$140</c:f>
              <c:strCache>
                <c:ptCount val="1"/>
                <c:pt idx="0">
                  <c:v>Flexible</c:v>
                </c:pt>
              </c:strCache>
            </c:strRef>
          </c:tx>
          <c:invertIfNegative val="0"/>
          <c:cat>
            <c:strRef>
              <c:f>'Forecast by Substrate'!$B$138:$F$138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Substrate'!$B$140:$F$140</c:f>
              <c:numCache>
                <c:formatCode>_-* #,##0_-;\-* #,##0_-;_-* "-"_-;_-@_-</c:formatCode>
                <c:ptCount val="5"/>
                <c:pt idx="0">
                  <c:v>978.57600000000002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42-4991-B019-4CE18ED2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392296008572453"/>
          <c:y val="0.93926833333333337"/>
          <c:w val="0.3559474189731676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TFT Investment Cost Ratio by Substrate Type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Substrate'!$K$139</c:f>
              <c:strCache>
                <c:ptCount val="1"/>
                <c:pt idx="0">
                  <c:v>Rigid</c:v>
                </c:pt>
              </c:strCache>
            </c:strRef>
          </c:tx>
          <c:invertIfNegative val="0"/>
          <c:cat>
            <c:strRef>
              <c:f>'Forecast by Substrate'!$L$138:$P$138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Substrate'!$L$139:$P$139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E-433B-95AD-240FF0DEFD6A}"/>
            </c:ext>
          </c:extLst>
        </c:ser>
        <c:ser>
          <c:idx val="1"/>
          <c:order val="1"/>
          <c:tx>
            <c:strRef>
              <c:f>'Forecast by Substrate'!$K$140</c:f>
              <c:strCache>
                <c:ptCount val="1"/>
                <c:pt idx="0">
                  <c:v>Flexible</c:v>
                </c:pt>
              </c:strCache>
            </c:strRef>
          </c:tx>
          <c:invertIfNegative val="0"/>
          <c:cat>
            <c:strRef>
              <c:f>'Forecast by Substrate'!$L$138:$P$138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Substrate'!$L$140:$P$140</c:f>
              <c:numCache>
                <c:formatCode>0.0%</c:formatCode>
                <c:ptCount val="5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BE-433B-95AD-240FF0DEF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35519958333333335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Substrate Investment Cost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86746613336102119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'[2]Forecast by Substrate'!$A$18</c:f>
              <c:strCache>
                <c:ptCount val="1"/>
                <c:pt idx="0">
                  <c:v>LTPS TFT</c:v>
                </c:pt>
              </c:strCache>
            </c:strRef>
          </c:tx>
          <c:invertIfNegative val="0"/>
          <c:cat>
            <c:strRef>
              <c:f>'[2]Forecast by Substrate'!$B$17:$F$17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'[2]Forecast by Substrate'!$B$18:$F$18</c:f>
              <c:numCache>
                <c:formatCode>General</c:formatCode>
                <c:ptCount val="5"/>
                <c:pt idx="0">
                  <c:v>978.57600000000002</c:v>
                </c:pt>
                <c:pt idx="1">
                  <c:v>1653.68</c:v>
                </c:pt>
                <c:pt idx="2">
                  <c:v>1831.62</c:v>
                </c:pt>
                <c:pt idx="3">
                  <c:v>754.745</c:v>
                </c:pt>
                <c:pt idx="4">
                  <c:v>319.06599999999997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C-47B4-B6FF-F3C21126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79246327666474"/>
          <c:y val="0.94373361111111109"/>
          <c:w val="0.21659895728149961"/>
          <c:h val="5.6266388888888887E-2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Substrate Investment Cost Ratio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'[2]Forecast by Substrate'!$M$18</c:f>
              <c:strCache>
                <c:ptCount val="1"/>
                <c:pt idx="0">
                  <c:v>LTPS TFT</c:v>
                </c:pt>
              </c:strCache>
            </c:strRef>
          </c:tx>
          <c:invertIfNegative val="0"/>
          <c:cat>
            <c:strRef>
              <c:f>'[2]Forecast by Substrate'!$N$17:$R$17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'[2]Forecast by Substrate'!$N$18:$R$18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6-46BB-8818-8D53B4BB7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35519958333333335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Substrate</a:t>
            </a:r>
            <a:r>
              <a:rPr lang="en-US" baseline="0"/>
              <a:t> </a:t>
            </a:r>
            <a:r>
              <a:rPr lang="en-US"/>
              <a:t>Investment Cost by Nation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78438881243969105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Substrate'!$A$82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cat>
            <c:strRef>
              <c:f>'Forecast by Substrate'!$B$81:$F$81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Substrate'!$B$82:$F$82</c:f>
              <c:numCache>
                <c:formatCode>_-* #,##0_-;\-* #,##0_-;_-* "-"_-;_-@_-</c:formatCode>
                <c:ptCount val="5"/>
                <c:pt idx="0">
                  <c:v>89.847999999999999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CA-43A6-92EC-629B5A57CA84}"/>
            </c:ext>
          </c:extLst>
        </c:ser>
        <c:ser>
          <c:idx val="1"/>
          <c:order val="1"/>
          <c:tx>
            <c:strRef>
              <c:f>'Forecast by Substrate'!$A$83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strRef>
              <c:f>'Forecast by Substrate'!$B$81:$F$81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Substrate'!$B$83:$F$83</c:f>
              <c:numCache>
                <c:formatCode>_-* #,##0_-;\-* #,##0_-;_-* "-"_-;_-@_-</c:formatCode>
                <c:ptCount val="5"/>
                <c:pt idx="0">
                  <c:v>888.72699999999998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CA-43A6-92EC-629B5A57CA84}"/>
            </c:ext>
          </c:extLst>
        </c:ser>
        <c:ser>
          <c:idx val="2"/>
          <c:order val="2"/>
          <c:tx>
            <c:strRef>
              <c:f>'Forecast by Substrate'!$A$84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strRef>
              <c:f>'Forecast by Substrate'!$B$81:$F$81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Substrate'!$B$84:$F$84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CA-43A6-92EC-629B5A57C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90227370755196368"/>
          <c:y val="0.11376833333333335"/>
          <c:w val="9.7726292448036323E-2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 sz="1080" b="1" i="0" u="none" strike="noStrike" baseline="0">
                <a:effectLst/>
              </a:rPr>
              <a:t>Substrate </a:t>
            </a:r>
            <a:r>
              <a:rPr lang="en-US"/>
              <a:t>Investment Cost by Nation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9.7533055555555553E-2"/>
          <c:w val="0.78438881243969105"/>
          <c:h val="0.784484444444444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Substrate'!$K$82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cat>
            <c:strRef>
              <c:f>'Forecast by Substrate'!$L$81:$P$81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Substrate'!$L$82:$P$82</c:f>
              <c:numCache>
                <c:formatCode>0.0%</c:formatCode>
                <c:ptCount val="5"/>
                <c:pt idx="0">
                  <c:v>9.1819999999999999E-2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6-4009-BF6F-944253F4FDC1}"/>
            </c:ext>
          </c:extLst>
        </c:ser>
        <c:ser>
          <c:idx val="1"/>
          <c:order val="1"/>
          <c:tx>
            <c:strRef>
              <c:f>'Forecast by Substrate'!$K$83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strRef>
              <c:f>'Forecast by Substrate'!$L$81:$P$81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Substrate'!$L$83:$P$83</c:f>
              <c:numCache>
                <c:formatCode>0.0%</c:formatCode>
                <c:ptCount val="5"/>
                <c:pt idx="0">
                  <c:v>0.90817999999999999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6-4009-BF6F-944253F4FDC1}"/>
            </c:ext>
          </c:extLst>
        </c:ser>
        <c:ser>
          <c:idx val="2"/>
          <c:order val="2"/>
          <c:tx>
            <c:strRef>
              <c:f>'Forecast by Substrate'!$K$84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strRef>
              <c:f>'Forecast by Substrate'!$L$81:$P$81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Substrate'!$L$84:$P$84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D6-4009-BF6F-944253F4F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Share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90227370755196368"/>
          <c:y val="0.11376833333333335"/>
          <c:w val="9.7726292448036323E-2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TFT Investment Cost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86746613336102119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TFT'!$A$17</c:f>
              <c:strCache>
                <c:ptCount val="1"/>
                <c:pt idx="0">
                  <c:v>LTPS TFT</c:v>
                </c:pt>
              </c:strCache>
            </c:strRef>
          </c:tx>
          <c:invertIfNegative val="0"/>
          <c:cat>
            <c:strRef>
              <c:f>'Forecast by TFT'!$B$16:$F$16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TFT'!$B$17:$F$17</c:f>
              <c:numCache>
                <c:formatCode>_-* #,##0_-;\-* #,##0_-;_-* "-"_-;_-@_-</c:formatCode>
                <c:ptCount val="5"/>
                <c:pt idx="0">
                  <c:v>7517.9089999999997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4-465A-9F6D-90ABABF80C7D}"/>
            </c:ext>
          </c:extLst>
        </c:ser>
        <c:ser>
          <c:idx val="1"/>
          <c:order val="1"/>
          <c:tx>
            <c:strRef>
              <c:f>'Forecast by TFT'!$A$18</c:f>
              <c:strCache>
                <c:ptCount val="1"/>
                <c:pt idx="0">
                  <c:v>Oxide TFT</c:v>
                </c:pt>
              </c:strCache>
            </c:strRef>
          </c:tx>
          <c:invertIfNegative val="0"/>
          <c:cat>
            <c:strRef>
              <c:f>'Forecast by TFT'!$B$16:$F$16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TFT'!$B$18:$F$18</c:f>
              <c:numCache>
                <c:formatCode>_-* #,##0_-;\-* #,##0_-;_-* "-"_-;_-@_-</c:formatCode>
                <c:ptCount val="5"/>
                <c:pt idx="0">
                  <c:v>2169.3939999999998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D4-465A-9F6D-90ABABF80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79246327666474"/>
          <c:y val="0.94373361111111109"/>
          <c:w val="0.21659895728149961"/>
          <c:h val="5.6266388888888887E-2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TFT Investment Cost by Company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72782553011027473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TFT'!$A$45</c:f>
              <c:strCache>
                <c:ptCount val="1"/>
                <c:pt idx="0">
                  <c:v>Samsung Display</c:v>
                </c:pt>
              </c:strCache>
            </c:strRef>
          </c:tx>
          <c:invertIfNegative val="0"/>
          <c:cat>
            <c:strRef>
              <c:f>'Forecast by TFT'!$B$44:$F$44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TFT'!$B$45:$F$45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F-4F5C-A7CD-F79080A0E7EC}"/>
            </c:ext>
          </c:extLst>
        </c:ser>
        <c:ser>
          <c:idx val="1"/>
          <c:order val="1"/>
          <c:tx>
            <c:strRef>
              <c:f>'Forecast by TFT'!$A$46</c:f>
              <c:strCache>
                <c:ptCount val="1"/>
                <c:pt idx="0">
                  <c:v>LG Display</c:v>
                </c:pt>
              </c:strCache>
            </c:strRef>
          </c:tx>
          <c:invertIfNegative val="0"/>
          <c:cat>
            <c:strRef>
              <c:f>'Forecast by TFT'!$B$44:$F$44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TFT'!$B$46:$F$46</c:f>
              <c:numCache>
                <c:formatCode>_-* #,##0_-;\-* #,##0_-;_-* "-"_-;_-@_-</c:formatCode>
                <c:ptCount val="5"/>
                <c:pt idx="0">
                  <c:v>2768.03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F-4F5C-A7CD-F79080A0E7EC}"/>
            </c:ext>
          </c:extLst>
        </c:ser>
        <c:ser>
          <c:idx val="2"/>
          <c:order val="2"/>
          <c:tx>
            <c:strRef>
              <c:f>'Forecast by TFT'!$A$47</c:f>
              <c:strCache>
                <c:ptCount val="1"/>
                <c:pt idx="0">
                  <c:v>BOE</c:v>
                </c:pt>
              </c:strCache>
            </c:strRef>
          </c:tx>
          <c:invertIfNegative val="0"/>
          <c:cat>
            <c:strRef>
              <c:f>'Forecast by TFT'!$B$44:$F$44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TFT'!$B$47:$F$47</c:f>
              <c:numCache>
                <c:formatCode>_-* #,##0_-;\-* #,##0_-;_-* "-"_-;_-@_-</c:formatCode>
                <c:ptCount val="5"/>
                <c:pt idx="0">
                  <c:v>2594.7269999999999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F-4F5C-A7CD-F79080A0E7EC}"/>
            </c:ext>
          </c:extLst>
        </c:ser>
        <c:ser>
          <c:idx val="3"/>
          <c:order val="3"/>
          <c:tx>
            <c:strRef>
              <c:f>'Forecast by TFT'!$A$48</c:f>
              <c:strCache>
                <c:ptCount val="1"/>
                <c:pt idx="0">
                  <c:v>CSOT</c:v>
                </c:pt>
              </c:strCache>
            </c:strRef>
          </c:tx>
          <c:invertIfNegative val="0"/>
          <c:cat>
            <c:strRef>
              <c:f>'Forecast by TFT'!$B$44:$F$44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TFT'!$B$48:$F$48</c:f>
              <c:numCache>
                <c:formatCode>_-* #,##0_-;\-* #,##0_-;_-* "-"_-;_-@_-</c:formatCode>
                <c:ptCount val="5"/>
                <c:pt idx="0">
                  <c:v>1729.818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4F-4F5C-A7CD-F79080A0E7EC}"/>
            </c:ext>
          </c:extLst>
        </c:ser>
        <c:ser>
          <c:idx val="4"/>
          <c:order val="4"/>
          <c:tx>
            <c:strRef>
              <c:f>'Forecast by TFT'!$A$49</c:f>
              <c:strCache>
                <c:ptCount val="1"/>
                <c:pt idx="0">
                  <c:v>Everdisplay</c:v>
                </c:pt>
              </c:strCache>
            </c:strRef>
          </c:tx>
          <c:invertIfNegative val="0"/>
          <c:cat>
            <c:strRef>
              <c:f>'Forecast by TFT'!$B$44:$F$44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TFT'!$B$49:$F$49</c:f>
              <c:numCache>
                <c:formatCode>_-* #,##0_-;\-* #,##0_-;_-* "-"_-;_-@_-</c:formatCode>
                <c:ptCount val="5"/>
                <c:pt idx="0">
                  <c:v>864.90899999999999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4F-4F5C-A7CD-F79080A0E7EC}"/>
            </c:ext>
          </c:extLst>
        </c:ser>
        <c:ser>
          <c:idx val="5"/>
          <c:order val="5"/>
          <c:tx>
            <c:strRef>
              <c:f>'Forecast by TFT'!$A$50</c:f>
              <c:strCache>
                <c:ptCount val="1"/>
                <c:pt idx="0">
                  <c:v>Foxconn</c:v>
                </c:pt>
              </c:strCache>
            </c:strRef>
          </c:tx>
          <c:invertIfNegative val="0"/>
          <c:cat>
            <c:strRef>
              <c:f>'Forecast by TFT'!$B$44:$F$44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TFT'!$B$50:$F$50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4F-4F5C-A7CD-F79080A0E7EC}"/>
            </c:ext>
          </c:extLst>
        </c:ser>
        <c:ser>
          <c:idx val="6"/>
          <c:order val="6"/>
          <c:tx>
            <c:strRef>
              <c:f>'Forecast by TFT'!$A$51</c:f>
              <c:strCache>
                <c:ptCount val="1"/>
                <c:pt idx="0">
                  <c:v>Royole</c:v>
                </c:pt>
              </c:strCache>
            </c:strRef>
          </c:tx>
          <c:invertIfNegative val="0"/>
          <c:cat>
            <c:strRef>
              <c:f>'Forecast by TFT'!$B$44:$F$44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TFT'!$B$51:$F$51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4F-4F5C-A7CD-F79080A0E7EC}"/>
            </c:ext>
          </c:extLst>
        </c:ser>
        <c:ser>
          <c:idx val="7"/>
          <c:order val="7"/>
          <c:tx>
            <c:strRef>
              <c:f>'Forecast by TFT'!$A$52</c:f>
              <c:strCache>
                <c:ptCount val="1"/>
                <c:pt idx="0">
                  <c:v>Tianma</c:v>
                </c:pt>
              </c:strCache>
            </c:strRef>
          </c:tx>
          <c:invertIfNegative val="0"/>
          <c:cat>
            <c:strRef>
              <c:f>'Forecast by TFT'!$B$44:$F$44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TFT'!$B$52:$F$52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4F-4F5C-A7CD-F79080A0E7EC}"/>
            </c:ext>
          </c:extLst>
        </c:ser>
        <c:ser>
          <c:idx val="8"/>
          <c:order val="8"/>
          <c:tx>
            <c:strRef>
              <c:f>'Forecast by TFT'!$A$53</c:f>
              <c:strCache>
                <c:ptCount val="1"/>
                <c:pt idx="0">
                  <c:v>Truly</c:v>
                </c:pt>
              </c:strCache>
            </c:strRef>
          </c:tx>
          <c:invertIfNegative val="0"/>
          <c:cat>
            <c:strRef>
              <c:f>'Forecast by TFT'!$B$44:$F$44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TFT'!$B$53:$F$53</c:f>
              <c:numCache>
                <c:formatCode>_-* #,##0_-;\-* #,##0_-;_-* "-"_-;_-@_-</c:formatCode>
                <c:ptCount val="5"/>
                <c:pt idx="0">
                  <c:v>864.90899999999999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4F-4F5C-A7CD-F79080A0E7EC}"/>
            </c:ext>
          </c:extLst>
        </c:ser>
        <c:ser>
          <c:idx val="9"/>
          <c:order val="9"/>
          <c:tx>
            <c:strRef>
              <c:f>'Forecast by TFT'!$A$54</c:f>
              <c:strCache>
                <c:ptCount val="1"/>
                <c:pt idx="0">
                  <c:v>Visionox</c:v>
                </c:pt>
              </c:strCache>
            </c:strRef>
          </c:tx>
          <c:invertIfNegative val="0"/>
          <c:cat>
            <c:strRef>
              <c:f>'Forecast by TFT'!$B$44:$F$44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TFT'!$B$54:$F$54</c:f>
              <c:numCache>
                <c:formatCode>_-* #,##0_-;\-* #,##0_-;_-* "-"_-;_-@_-</c:formatCode>
                <c:ptCount val="5"/>
                <c:pt idx="0">
                  <c:v>864.90899999999999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4F-4F5C-A7CD-F79080A0E7EC}"/>
            </c:ext>
          </c:extLst>
        </c:ser>
        <c:ser>
          <c:idx val="10"/>
          <c:order val="10"/>
          <c:tx>
            <c:strRef>
              <c:f>'Forecast by TFT'!$A$55</c:f>
              <c:strCache>
                <c:ptCount val="1"/>
                <c:pt idx="0">
                  <c:v>Japan Display</c:v>
                </c:pt>
              </c:strCache>
            </c:strRef>
          </c:tx>
          <c:invertIfNegative val="0"/>
          <c:cat>
            <c:strRef>
              <c:f>'Forecast by TFT'!$B$44:$F$44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TFT'!$B$55:$F$55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4F-4F5C-A7CD-F79080A0E7EC}"/>
            </c:ext>
          </c:extLst>
        </c:ser>
        <c:ser>
          <c:idx val="11"/>
          <c:order val="11"/>
          <c:tx>
            <c:strRef>
              <c:f>'Forecast by TFT'!$A$56</c:f>
              <c:strCache>
                <c:ptCount val="1"/>
                <c:pt idx="0">
                  <c:v>JOLED</c:v>
                </c:pt>
              </c:strCache>
            </c:strRef>
          </c:tx>
          <c:invertIfNegative val="0"/>
          <c:cat>
            <c:strRef>
              <c:f>'Forecast by TFT'!$B$44:$F$44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TFT'!$B$56:$F$56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54F-4F5C-A7CD-F79080A0E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5278083333333332"/>
          <c:y val="0.11376833333333335"/>
          <c:w val="0.14721916448627553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TFT Investment Cost Ratio by Company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76118652777777773"/>
          <c:h val="0.75361638888888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TFT'!$K$45</c:f>
              <c:strCache>
                <c:ptCount val="1"/>
                <c:pt idx="0">
                  <c:v>Samsung Display</c:v>
                </c:pt>
              </c:strCache>
            </c:strRef>
          </c:tx>
          <c:invertIfNegative val="0"/>
          <c:cat>
            <c:strRef>
              <c:f>'Forecast by TFT'!$L$44:$P$44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TFT'!$L$45:$P$45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9-43D1-A861-8B503FC66E10}"/>
            </c:ext>
          </c:extLst>
        </c:ser>
        <c:ser>
          <c:idx val="1"/>
          <c:order val="1"/>
          <c:tx>
            <c:strRef>
              <c:f>'Forecast by TFT'!$K$46</c:f>
              <c:strCache>
                <c:ptCount val="1"/>
                <c:pt idx="0">
                  <c:v>LG Display</c:v>
                </c:pt>
              </c:strCache>
            </c:strRef>
          </c:tx>
          <c:invertIfNegative val="0"/>
          <c:cat>
            <c:strRef>
              <c:f>'Forecast by TFT'!$L$44:$P$44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TFT'!$L$46:$P$46</c:f>
              <c:numCache>
                <c:formatCode>0.0%</c:formatCode>
                <c:ptCount val="5"/>
                <c:pt idx="0">
                  <c:v>0.28573999999999999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A9-43D1-A861-8B503FC66E10}"/>
            </c:ext>
          </c:extLst>
        </c:ser>
        <c:ser>
          <c:idx val="2"/>
          <c:order val="2"/>
          <c:tx>
            <c:strRef>
              <c:f>'Forecast by TFT'!$K$47</c:f>
              <c:strCache>
                <c:ptCount val="1"/>
                <c:pt idx="0">
                  <c:v>BOE</c:v>
                </c:pt>
              </c:strCache>
            </c:strRef>
          </c:tx>
          <c:invertIfNegative val="0"/>
          <c:cat>
            <c:strRef>
              <c:f>'Forecast by TFT'!$L$44:$P$44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TFT'!$L$47:$P$47</c:f>
              <c:numCache>
                <c:formatCode>0.0%</c:formatCode>
                <c:ptCount val="5"/>
                <c:pt idx="0">
                  <c:v>0.26784999999999998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A9-43D1-A861-8B503FC66E10}"/>
            </c:ext>
          </c:extLst>
        </c:ser>
        <c:ser>
          <c:idx val="3"/>
          <c:order val="3"/>
          <c:tx>
            <c:strRef>
              <c:f>'Forecast by TFT'!$K$48</c:f>
              <c:strCache>
                <c:ptCount val="1"/>
                <c:pt idx="0">
                  <c:v>CSOT</c:v>
                </c:pt>
              </c:strCache>
            </c:strRef>
          </c:tx>
          <c:invertIfNegative val="0"/>
          <c:cat>
            <c:strRef>
              <c:f>'Forecast by TFT'!$L$44:$P$44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TFT'!$L$48:$P$48</c:f>
              <c:numCache>
                <c:formatCode>0.0%</c:formatCode>
                <c:ptCount val="5"/>
                <c:pt idx="0">
                  <c:v>0.17857000000000001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A9-43D1-A861-8B503FC66E10}"/>
            </c:ext>
          </c:extLst>
        </c:ser>
        <c:ser>
          <c:idx val="4"/>
          <c:order val="4"/>
          <c:tx>
            <c:strRef>
              <c:f>'Forecast by TFT'!$K$49</c:f>
              <c:strCache>
                <c:ptCount val="1"/>
                <c:pt idx="0">
                  <c:v>Everdisplay</c:v>
                </c:pt>
              </c:strCache>
            </c:strRef>
          </c:tx>
          <c:invertIfNegative val="0"/>
          <c:cat>
            <c:strRef>
              <c:f>'Forecast by TFT'!$L$44:$P$44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TFT'!$L$49:$P$49</c:f>
              <c:numCache>
                <c:formatCode>0.0%</c:formatCode>
                <c:ptCount val="5"/>
                <c:pt idx="0">
                  <c:v>8.9279999999999998E-2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A9-43D1-A861-8B503FC66E10}"/>
            </c:ext>
          </c:extLst>
        </c:ser>
        <c:ser>
          <c:idx val="5"/>
          <c:order val="5"/>
          <c:tx>
            <c:strRef>
              <c:f>'Forecast by TFT'!$K$50</c:f>
              <c:strCache>
                <c:ptCount val="1"/>
                <c:pt idx="0">
                  <c:v>Foxconn</c:v>
                </c:pt>
              </c:strCache>
            </c:strRef>
          </c:tx>
          <c:invertIfNegative val="0"/>
          <c:cat>
            <c:strRef>
              <c:f>'Forecast by TFT'!$L$44:$P$44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TFT'!$L$50:$P$50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A9-43D1-A861-8B503FC66E10}"/>
            </c:ext>
          </c:extLst>
        </c:ser>
        <c:ser>
          <c:idx val="6"/>
          <c:order val="6"/>
          <c:tx>
            <c:strRef>
              <c:f>'Forecast by TFT'!$K$51</c:f>
              <c:strCache>
                <c:ptCount val="1"/>
                <c:pt idx="0">
                  <c:v>Royole</c:v>
                </c:pt>
              </c:strCache>
            </c:strRef>
          </c:tx>
          <c:invertIfNegative val="0"/>
          <c:cat>
            <c:strRef>
              <c:f>'Forecast by TFT'!$L$44:$P$44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TFT'!$L$51:$P$51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A9-43D1-A861-8B503FC66E10}"/>
            </c:ext>
          </c:extLst>
        </c:ser>
        <c:ser>
          <c:idx val="7"/>
          <c:order val="7"/>
          <c:tx>
            <c:strRef>
              <c:f>'Forecast by TFT'!$K$52</c:f>
              <c:strCache>
                <c:ptCount val="1"/>
                <c:pt idx="0">
                  <c:v>Tianma</c:v>
                </c:pt>
              </c:strCache>
            </c:strRef>
          </c:tx>
          <c:invertIfNegative val="0"/>
          <c:cat>
            <c:strRef>
              <c:f>'Forecast by TFT'!$L$44:$P$44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TFT'!$L$52:$P$52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DA9-43D1-A861-8B503FC66E10}"/>
            </c:ext>
          </c:extLst>
        </c:ser>
        <c:ser>
          <c:idx val="8"/>
          <c:order val="8"/>
          <c:tx>
            <c:strRef>
              <c:f>'Forecast by TFT'!$K$53</c:f>
              <c:strCache>
                <c:ptCount val="1"/>
                <c:pt idx="0">
                  <c:v>Truly</c:v>
                </c:pt>
              </c:strCache>
            </c:strRef>
          </c:tx>
          <c:invertIfNegative val="0"/>
          <c:cat>
            <c:strRef>
              <c:f>'Forecast by TFT'!$L$44:$P$44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TFT'!$L$53:$P$53</c:f>
              <c:numCache>
                <c:formatCode>0.0%</c:formatCode>
                <c:ptCount val="5"/>
                <c:pt idx="0">
                  <c:v>8.9279999999999998E-2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A9-43D1-A861-8B503FC66E10}"/>
            </c:ext>
          </c:extLst>
        </c:ser>
        <c:ser>
          <c:idx val="9"/>
          <c:order val="9"/>
          <c:tx>
            <c:strRef>
              <c:f>'Forecast by TFT'!$K$54</c:f>
              <c:strCache>
                <c:ptCount val="1"/>
                <c:pt idx="0">
                  <c:v>Visionox</c:v>
                </c:pt>
              </c:strCache>
            </c:strRef>
          </c:tx>
          <c:invertIfNegative val="0"/>
          <c:cat>
            <c:strRef>
              <c:f>'Forecast by TFT'!$L$44:$P$44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TFT'!$L$54:$P$54</c:f>
              <c:numCache>
                <c:formatCode>0.0%</c:formatCode>
                <c:ptCount val="5"/>
                <c:pt idx="0">
                  <c:v>8.9279999999999998E-2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DA9-43D1-A861-8B503FC66E10}"/>
            </c:ext>
          </c:extLst>
        </c:ser>
        <c:ser>
          <c:idx val="10"/>
          <c:order val="10"/>
          <c:tx>
            <c:strRef>
              <c:f>'Forecast by TFT'!$K$55</c:f>
              <c:strCache>
                <c:ptCount val="1"/>
                <c:pt idx="0">
                  <c:v>Japan Display</c:v>
                </c:pt>
              </c:strCache>
            </c:strRef>
          </c:tx>
          <c:invertIfNegative val="0"/>
          <c:cat>
            <c:strRef>
              <c:f>'Forecast by TFT'!$L$44:$P$44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TFT'!$L$55:$P$55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A9-43D1-A861-8B503FC66E10}"/>
            </c:ext>
          </c:extLst>
        </c:ser>
        <c:ser>
          <c:idx val="11"/>
          <c:order val="11"/>
          <c:tx>
            <c:strRef>
              <c:f>'Forecast by TFT'!$K$56</c:f>
              <c:strCache>
                <c:ptCount val="1"/>
                <c:pt idx="0">
                  <c:v>JOLED</c:v>
                </c:pt>
              </c:strCache>
            </c:strRef>
          </c:tx>
          <c:invertIfNegative val="0"/>
          <c:cat>
            <c:strRef>
              <c:f>'Forecast by TFT'!$L$44:$P$44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TFT'!$L$56:$P$56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DA9-43D1-A861-8B503FC66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3514194444444445"/>
          <c:y val="0.11376833333333335"/>
          <c:w val="0.16485805555555555"/>
          <c:h val="0.756174166666666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Cost by Substrate Type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95916267413495"/>
          <c:y val="4.108850976961214E-2"/>
          <c:w val="0.87100133850660966"/>
          <c:h val="0.82328999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Total Investment Cost'!$A$243</c:f>
              <c:strCache>
                <c:ptCount val="1"/>
                <c:pt idx="0">
                  <c:v>Rigid</c:v>
                </c:pt>
              </c:strCache>
            </c:strRef>
          </c:tx>
          <c:invertIfNegative val="0"/>
          <c:cat>
            <c:strRef>
              <c:f>'Forecast Total Investment Cost'!$B$242:$F$242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Cost'!$B$243:$F$243</c:f>
              <c:numCache>
                <c:formatCode>_-* #,##0_-;\-* #,##0_-;_-* "-"_-;_-@_-</c:formatCode>
                <c:ptCount val="5"/>
                <c:pt idx="0">
                  <c:v>4287.576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5-416E-85E8-204951A1FC77}"/>
            </c:ext>
          </c:extLst>
        </c:ser>
        <c:ser>
          <c:idx val="1"/>
          <c:order val="1"/>
          <c:tx>
            <c:strRef>
              <c:f>'Forecast Total Investment Cost'!$A$244</c:f>
              <c:strCache>
                <c:ptCount val="1"/>
                <c:pt idx="0">
                  <c:v>Flexible</c:v>
                </c:pt>
              </c:strCache>
            </c:strRef>
          </c:tx>
          <c:invertIfNegative val="0"/>
          <c:cat>
            <c:strRef>
              <c:f>'Forecast Total Investment Cost'!$B$242:$F$242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Cost'!$B$244:$F$244</c:f>
              <c:numCache>
                <c:formatCode>_-* #,##0_-;\-* #,##0_-;_-* "-"_-;_-@_-</c:formatCode>
                <c:ptCount val="5"/>
                <c:pt idx="0">
                  <c:v>16845.909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A5-416E-85E8-204951A1F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392296008572453"/>
          <c:y val="0.93926833333333337"/>
          <c:w val="0.3559474189731676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TFT Investment Cost by Generation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95916267413495"/>
          <c:y val="4.108850976961214E-2"/>
          <c:w val="0.87100133850660966"/>
          <c:h val="0.82328999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TFT'!$A$112</c:f>
              <c:strCache>
                <c:ptCount val="1"/>
                <c:pt idx="0">
                  <c:v>Gen5.5</c:v>
                </c:pt>
              </c:strCache>
            </c:strRef>
          </c:tx>
          <c:invertIfNegative val="0"/>
          <c:cat>
            <c:strRef>
              <c:f>'Forecast by TFT'!$B$111:$F$111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TFT'!$B$112:$F$112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F-4F05-AA30-440B0AF09FE3}"/>
            </c:ext>
          </c:extLst>
        </c:ser>
        <c:ser>
          <c:idx val="1"/>
          <c:order val="1"/>
          <c:tx>
            <c:strRef>
              <c:f>'Forecast by TFT'!$A$113</c:f>
              <c:strCache>
                <c:ptCount val="1"/>
                <c:pt idx="0">
                  <c:v>Gen6</c:v>
                </c:pt>
              </c:strCache>
            </c:strRef>
          </c:tx>
          <c:invertIfNegative val="0"/>
          <c:cat>
            <c:strRef>
              <c:f>'Forecast by TFT'!$B$111:$F$111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TFT'!$B$113:$F$113</c:f>
              <c:numCache>
                <c:formatCode>_-* #,##0_-;\-* #,##0_-;_-* "-"_-;_-@_-</c:formatCode>
                <c:ptCount val="5"/>
                <c:pt idx="0">
                  <c:v>7517.9089999999997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4F-4F05-AA30-440B0AF09FE3}"/>
            </c:ext>
          </c:extLst>
        </c:ser>
        <c:ser>
          <c:idx val="2"/>
          <c:order val="2"/>
          <c:tx>
            <c:strRef>
              <c:f>'Forecast by TFT'!$A$114</c:f>
              <c:strCache>
                <c:ptCount val="1"/>
                <c:pt idx="0">
                  <c:v>Gen8</c:v>
                </c:pt>
              </c:strCache>
            </c:strRef>
          </c:tx>
          <c:invertIfNegative val="0"/>
          <c:cat>
            <c:strRef>
              <c:f>'Forecast by TFT'!$B$111:$F$111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TFT'!$B$114:$F$114</c:f>
              <c:numCache>
                <c:formatCode>_-* #,##0_-;\-* #,##0_-;_-* "-"_-;_-@_-</c:formatCode>
                <c:ptCount val="5"/>
                <c:pt idx="0">
                  <c:v>2169.3939999999998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4F-4F05-AA30-440B0AF09FE3}"/>
            </c:ext>
          </c:extLst>
        </c:ser>
        <c:ser>
          <c:idx val="3"/>
          <c:order val="3"/>
          <c:tx>
            <c:strRef>
              <c:f>'Forecast by TFT'!$A$115</c:f>
              <c:strCache>
                <c:ptCount val="1"/>
                <c:pt idx="0">
                  <c:v>Gen10</c:v>
                </c:pt>
              </c:strCache>
            </c:strRef>
          </c:tx>
          <c:invertIfNegative val="0"/>
          <c:cat>
            <c:strRef>
              <c:f>'Forecast by TFT'!$B$111:$F$111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TFT'!$B$115:$F$115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4F-4F05-AA30-440B0AF09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392296008572453"/>
          <c:y val="0.93926833333333337"/>
          <c:w val="0.3559474189731676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TFT Investment Cost Ratio by Generation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TFT'!$K$112</c:f>
              <c:strCache>
                <c:ptCount val="1"/>
                <c:pt idx="0">
                  <c:v>Gen5.5</c:v>
                </c:pt>
              </c:strCache>
            </c:strRef>
          </c:tx>
          <c:invertIfNegative val="0"/>
          <c:cat>
            <c:strRef>
              <c:f>'Forecast by TFT'!$L$111:$P$111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TFT'!$L$112:$P$112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A-4C59-B4B2-D9F422A05D4E}"/>
            </c:ext>
          </c:extLst>
        </c:ser>
        <c:ser>
          <c:idx val="1"/>
          <c:order val="1"/>
          <c:tx>
            <c:strRef>
              <c:f>'Forecast by TFT'!$K$113</c:f>
              <c:strCache>
                <c:ptCount val="1"/>
                <c:pt idx="0">
                  <c:v>Gen6</c:v>
                </c:pt>
              </c:strCache>
            </c:strRef>
          </c:tx>
          <c:invertIfNegative val="0"/>
          <c:cat>
            <c:strRef>
              <c:f>'Forecast by TFT'!$L$111:$P$111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TFT'!$L$113:$P$113</c:f>
              <c:numCache>
                <c:formatCode>0.0%</c:formatCode>
                <c:ptCount val="5"/>
                <c:pt idx="0">
                  <c:v>0.77605999999999997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A-4C59-B4B2-D9F422A05D4E}"/>
            </c:ext>
          </c:extLst>
        </c:ser>
        <c:ser>
          <c:idx val="2"/>
          <c:order val="2"/>
          <c:tx>
            <c:strRef>
              <c:f>'Forecast by TFT'!$K$114</c:f>
              <c:strCache>
                <c:ptCount val="1"/>
                <c:pt idx="0">
                  <c:v>Gen8</c:v>
                </c:pt>
              </c:strCache>
            </c:strRef>
          </c:tx>
          <c:invertIfNegative val="0"/>
          <c:cat>
            <c:strRef>
              <c:f>'Forecast by TFT'!$L$111:$P$111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TFT'!$L$114:$P$114</c:f>
              <c:numCache>
                <c:formatCode>0.0%</c:formatCode>
                <c:ptCount val="5"/>
                <c:pt idx="0">
                  <c:v>0.22394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EA-4C59-B4B2-D9F422A05D4E}"/>
            </c:ext>
          </c:extLst>
        </c:ser>
        <c:ser>
          <c:idx val="3"/>
          <c:order val="3"/>
          <c:tx>
            <c:strRef>
              <c:f>'Forecast by TFT'!$K$115</c:f>
              <c:strCache>
                <c:ptCount val="1"/>
                <c:pt idx="0">
                  <c:v>Gen10</c:v>
                </c:pt>
              </c:strCache>
            </c:strRef>
          </c:tx>
          <c:invertIfNegative val="0"/>
          <c:cat>
            <c:strRef>
              <c:f>'Forecast by TFT'!$L$111:$P$111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TFT'!$L$115:$P$115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EA-4C59-B4B2-D9F422A05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35519958333333335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TFT Investment Cost by Substrate Type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95916267413495"/>
          <c:y val="4.108850976961214E-2"/>
          <c:w val="0.87100133850660966"/>
          <c:h val="0.82328999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TFT'!$A$142</c:f>
              <c:strCache>
                <c:ptCount val="1"/>
                <c:pt idx="0">
                  <c:v>Rigid</c:v>
                </c:pt>
              </c:strCache>
            </c:strRef>
          </c:tx>
          <c:invertIfNegative val="0"/>
          <c:cat>
            <c:strRef>
              <c:f>'Forecast by TFT'!$B$141:$F$141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TFT'!$B$142:$F$142</c:f>
              <c:numCache>
                <c:formatCode>_-* #,##0_-;\-* #,##0_-;_-* "-"_-;_-@_-</c:formatCode>
                <c:ptCount val="5"/>
                <c:pt idx="0">
                  <c:v>2169.3939999999998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D-49D8-90ED-876302947143}"/>
            </c:ext>
          </c:extLst>
        </c:ser>
        <c:ser>
          <c:idx val="1"/>
          <c:order val="1"/>
          <c:tx>
            <c:strRef>
              <c:f>'Forecast by TFT'!$A$143</c:f>
              <c:strCache>
                <c:ptCount val="1"/>
                <c:pt idx="0">
                  <c:v>Flexible</c:v>
                </c:pt>
              </c:strCache>
            </c:strRef>
          </c:tx>
          <c:invertIfNegative val="0"/>
          <c:cat>
            <c:strRef>
              <c:f>'Forecast by TFT'!$B$141:$F$141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TFT'!$B$143:$F$143</c:f>
              <c:numCache>
                <c:formatCode>_-* #,##0_-;\-* #,##0_-;_-* "-"_-;_-@_-</c:formatCode>
                <c:ptCount val="5"/>
                <c:pt idx="0">
                  <c:v>7517.9089999999997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D-49D8-90ED-876302947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392296008572453"/>
          <c:y val="0.93926833333333337"/>
          <c:w val="0.3559474189731676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TFT Investment Cost Ratio by Substrate Type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TFT'!$K$142</c:f>
              <c:strCache>
                <c:ptCount val="1"/>
                <c:pt idx="0">
                  <c:v>Rigid</c:v>
                </c:pt>
              </c:strCache>
            </c:strRef>
          </c:tx>
          <c:invertIfNegative val="0"/>
          <c:cat>
            <c:strRef>
              <c:f>'Forecast by TFT'!$L$141:$P$141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TFT'!$L$142:$P$142</c:f>
              <c:numCache>
                <c:formatCode>0.0%</c:formatCode>
                <c:ptCount val="5"/>
                <c:pt idx="0">
                  <c:v>0.22394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5-4794-8CED-E643EB1B6529}"/>
            </c:ext>
          </c:extLst>
        </c:ser>
        <c:ser>
          <c:idx val="1"/>
          <c:order val="1"/>
          <c:tx>
            <c:strRef>
              <c:f>'Forecast by TFT'!$K$143</c:f>
              <c:strCache>
                <c:ptCount val="1"/>
                <c:pt idx="0">
                  <c:v>Flexible</c:v>
                </c:pt>
              </c:strCache>
            </c:strRef>
          </c:tx>
          <c:invertIfNegative val="0"/>
          <c:cat>
            <c:strRef>
              <c:f>'Forecast by TFT'!$L$141:$P$141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TFT'!$L$143:$P$143</c:f>
              <c:numCache>
                <c:formatCode>0.0%</c:formatCode>
                <c:ptCount val="5"/>
                <c:pt idx="0">
                  <c:v>0.77605999999999997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5-4794-8CED-E643EB1B6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35519958333333335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TFT Investment Cost Ratio 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TFT'!$K$17</c:f>
              <c:strCache>
                <c:ptCount val="1"/>
                <c:pt idx="0">
                  <c:v>LTPS TFT</c:v>
                </c:pt>
              </c:strCache>
            </c:strRef>
          </c:tx>
          <c:invertIfNegative val="0"/>
          <c:cat>
            <c:strRef>
              <c:f>'Forecast by TFT'!$L$16:$P$16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TFT'!$L$17:$P$17</c:f>
              <c:numCache>
                <c:formatCode>0.0%</c:formatCode>
                <c:ptCount val="5"/>
                <c:pt idx="0">
                  <c:v>0.77605999999999997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9-4963-B839-C14E7236C8D6}"/>
            </c:ext>
          </c:extLst>
        </c:ser>
        <c:ser>
          <c:idx val="1"/>
          <c:order val="1"/>
          <c:tx>
            <c:strRef>
              <c:f>'Forecast by TFT'!$K$18</c:f>
              <c:strCache>
                <c:ptCount val="1"/>
                <c:pt idx="0">
                  <c:v>Oxide TFT</c:v>
                </c:pt>
              </c:strCache>
            </c:strRef>
          </c:tx>
          <c:invertIfNegative val="0"/>
          <c:cat>
            <c:strRef>
              <c:f>'Forecast by TFT'!$L$16:$P$16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TFT'!$L$18:$P$18</c:f>
              <c:numCache>
                <c:formatCode>0.0%</c:formatCode>
                <c:ptCount val="5"/>
                <c:pt idx="0">
                  <c:v>0.22394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9-4963-B839-C14E7236C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35519958333333335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TFT Investment Cost by Nation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9.7533055555555553E-2"/>
          <c:w val="0.78438881243969105"/>
          <c:h val="0.784484444444444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TFT'!$K$83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cat>
            <c:strRef>
              <c:f>'Forecast by TFT'!$L$82:$P$82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TFT'!$L$83:$P$83</c:f>
              <c:numCache>
                <c:formatCode>0.0%</c:formatCode>
                <c:ptCount val="5"/>
                <c:pt idx="0">
                  <c:v>0.28573999999999999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F-40E3-AA74-E051F1FC9AF1}"/>
            </c:ext>
          </c:extLst>
        </c:ser>
        <c:ser>
          <c:idx val="1"/>
          <c:order val="1"/>
          <c:tx>
            <c:strRef>
              <c:f>'Forecast by TFT'!$K$84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strRef>
              <c:f>'Forecast by TFT'!$L$82:$P$82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TFT'!$L$84:$P$84</c:f>
              <c:numCache>
                <c:formatCode>0.0%</c:formatCode>
                <c:ptCount val="5"/>
                <c:pt idx="0">
                  <c:v>0.71426000000000001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FF-40E3-AA74-E051F1FC9AF1}"/>
            </c:ext>
          </c:extLst>
        </c:ser>
        <c:ser>
          <c:idx val="2"/>
          <c:order val="2"/>
          <c:tx>
            <c:strRef>
              <c:f>'Forecast by TFT'!$K$85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strRef>
              <c:f>'Forecast by TFT'!$L$82:$P$82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TFT'!$L$85:$P$85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FF-40E3-AA74-E051F1FC9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Share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90227370755196368"/>
          <c:y val="0.11376833333333335"/>
          <c:w val="9.7726292448036323E-2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TFT</a:t>
            </a:r>
            <a:r>
              <a:rPr lang="en-US" baseline="0"/>
              <a:t> </a:t>
            </a:r>
            <a:r>
              <a:rPr lang="en-US"/>
              <a:t>Investment Cost by Nation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78438881243969105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Substrate'!$A$82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cat>
            <c:strRef>
              <c:f>'Forecast by Substrate'!$B$81:$F$81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Substrate'!$B$82:$F$82</c:f>
              <c:numCache>
                <c:formatCode>_-* #,##0_-;\-* #,##0_-;_-* "-"_-;_-@_-</c:formatCode>
                <c:ptCount val="5"/>
                <c:pt idx="0">
                  <c:v>89.847999999999999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2-44E4-8982-0DF0486A9207}"/>
            </c:ext>
          </c:extLst>
        </c:ser>
        <c:ser>
          <c:idx val="1"/>
          <c:order val="1"/>
          <c:tx>
            <c:strRef>
              <c:f>'Forecast by Substrate'!$A$83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strRef>
              <c:f>'Forecast by Substrate'!$B$81:$F$81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Substrate'!$B$83:$F$83</c:f>
              <c:numCache>
                <c:formatCode>_-* #,##0_-;\-* #,##0_-;_-* "-"_-;_-@_-</c:formatCode>
                <c:ptCount val="5"/>
                <c:pt idx="0">
                  <c:v>888.72699999999998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32-44E4-8982-0DF0486A9207}"/>
            </c:ext>
          </c:extLst>
        </c:ser>
        <c:ser>
          <c:idx val="2"/>
          <c:order val="2"/>
          <c:tx>
            <c:strRef>
              <c:f>'Forecast by Substrate'!$A$84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strRef>
              <c:f>'Forecast by Substrate'!$B$81:$F$81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Substrate'!$B$84:$F$84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32-44E4-8982-0DF0486A9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90227370755196368"/>
          <c:y val="0.11376833333333335"/>
          <c:w val="9.7726292448036323E-2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OLED Investment Cost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86746613336102119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OLED'!$A$17</c:f>
              <c:strCache>
                <c:ptCount val="1"/>
                <c:pt idx="0">
                  <c:v>RGB OLED</c:v>
                </c:pt>
              </c:strCache>
            </c:strRef>
          </c:tx>
          <c:invertIfNegative val="0"/>
          <c:cat>
            <c:strRef>
              <c:f>'Forecast by OLED'!$B$16:$F$16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OLED'!$B$17:$F$17</c:f>
              <c:numCache>
                <c:formatCode>_-* #,##0_-;\-* #,##0_-;_-* "-"_-;_-@_-</c:formatCode>
                <c:ptCount val="5"/>
                <c:pt idx="0">
                  <c:v>1942.9090000000001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2-4996-9BF4-5CFF6934740D}"/>
            </c:ext>
          </c:extLst>
        </c:ser>
        <c:ser>
          <c:idx val="1"/>
          <c:order val="1"/>
          <c:tx>
            <c:strRef>
              <c:f>'Forecast by OLED'!$A$18</c:f>
              <c:strCache>
                <c:ptCount val="1"/>
                <c:pt idx="0">
                  <c:v>Solution process OLED</c:v>
                </c:pt>
              </c:strCache>
            </c:strRef>
          </c:tx>
          <c:invertIfNegative val="0"/>
          <c:cat>
            <c:strRef>
              <c:f>'Forecast by OLED'!$B$16:$F$16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OLED'!$B$18:$F$18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82-4996-9BF4-5CFF6934740D}"/>
            </c:ext>
          </c:extLst>
        </c:ser>
        <c:ser>
          <c:idx val="2"/>
          <c:order val="2"/>
          <c:tx>
            <c:strRef>
              <c:f>'Forecast by OLED'!$A$19</c:f>
              <c:strCache>
                <c:ptCount val="1"/>
                <c:pt idx="0">
                  <c:v>WRGB OLED</c:v>
                </c:pt>
              </c:strCache>
            </c:strRef>
          </c:tx>
          <c:invertIfNegative val="0"/>
          <c:cat>
            <c:strRef>
              <c:f>'Forecast by OLED'!$B$16:$F$16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OLED'!$B$19:$F$19</c:f>
              <c:numCache>
                <c:formatCode>_-* #,##0_-;\-* #,##0_-;_-* "-"_-;_-@_-</c:formatCode>
                <c:ptCount val="5"/>
                <c:pt idx="0">
                  <c:v>992.72699999999998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82-4996-9BF4-5CFF69347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79246327666474"/>
          <c:y val="0.94373361111111109"/>
          <c:w val="0.47132579796469604"/>
          <c:h val="5.6266388888888887E-2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OLED Investment Cost Ratio 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OLED'!$K$17</c:f>
              <c:strCache>
                <c:ptCount val="1"/>
                <c:pt idx="0">
                  <c:v>RGB OLED</c:v>
                </c:pt>
              </c:strCache>
            </c:strRef>
          </c:tx>
          <c:invertIfNegative val="0"/>
          <c:cat>
            <c:strRef>
              <c:f>'Forecast by OLED'!$L$16:$P$16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OLED'!$L$17:$P$17</c:f>
              <c:numCache>
                <c:formatCode>0.0%</c:formatCode>
                <c:ptCount val="5"/>
                <c:pt idx="0">
                  <c:v>0.66183999999999998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E-4C4D-B67C-E48963E74A57}"/>
            </c:ext>
          </c:extLst>
        </c:ser>
        <c:ser>
          <c:idx val="1"/>
          <c:order val="1"/>
          <c:tx>
            <c:strRef>
              <c:f>'Forecast by OLED'!$K$18</c:f>
              <c:strCache>
                <c:ptCount val="1"/>
                <c:pt idx="0">
                  <c:v>Solution process OLED</c:v>
                </c:pt>
              </c:strCache>
            </c:strRef>
          </c:tx>
          <c:invertIfNegative val="0"/>
          <c:cat>
            <c:strRef>
              <c:f>'Forecast by OLED'!$L$16:$P$16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OLED'!$L$18:$P$18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E-4C4D-B67C-E48963E74A57}"/>
            </c:ext>
          </c:extLst>
        </c:ser>
        <c:ser>
          <c:idx val="2"/>
          <c:order val="2"/>
          <c:tx>
            <c:strRef>
              <c:f>'Forecast by OLED'!$K$19</c:f>
              <c:strCache>
                <c:ptCount val="1"/>
                <c:pt idx="0">
                  <c:v>WRGB OLED</c:v>
                </c:pt>
              </c:strCache>
            </c:strRef>
          </c:tx>
          <c:invertIfNegative val="0"/>
          <c:cat>
            <c:strRef>
              <c:f>'Forecast by OLED'!$L$16:$P$16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OLED'!$L$19:$P$19</c:f>
              <c:numCache>
                <c:formatCode>0.0%</c:formatCode>
                <c:ptCount val="5"/>
                <c:pt idx="0">
                  <c:v>0.33816000000000002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E-4C4D-B67C-E48963E74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47033555555555551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OLED Investment Cost by Company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72782553011027473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OLED'!$A$46</c:f>
              <c:strCache>
                <c:ptCount val="1"/>
                <c:pt idx="0">
                  <c:v>Samsung Display</c:v>
                </c:pt>
              </c:strCache>
            </c:strRef>
          </c:tx>
          <c:invertIfNegative val="0"/>
          <c:cat>
            <c:strRef>
              <c:f>'Forecast by OLED'!$B$45:$F$45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OLED'!$B$46:$F$46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A-4E35-AB2F-4C6874D83783}"/>
            </c:ext>
          </c:extLst>
        </c:ser>
        <c:ser>
          <c:idx val="1"/>
          <c:order val="1"/>
          <c:tx>
            <c:strRef>
              <c:f>'Forecast by OLED'!$A$47</c:f>
              <c:strCache>
                <c:ptCount val="1"/>
                <c:pt idx="0">
                  <c:v>LG Display</c:v>
                </c:pt>
              </c:strCache>
            </c:strRef>
          </c:tx>
          <c:invertIfNegative val="0"/>
          <c:cat>
            <c:strRef>
              <c:f>'Forecast by OLED'!$B$45:$F$45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OLED'!$B$47:$F$47</c:f>
              <c:numCache>
                <c:formatCode>_-* #,##0_-;\-* #,##0_-;_-* "-"_-;_-@_-</c:formatCode>
                <c:ptCount val="5"/>
                <c:pt idx="0">
                  <c:v>1194.5450000000001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A-4E35-AB2F-4C6874D83783}"/>
            </c:ext>
          </c:extLst>
        </c:ser>
        <c:ser>
          <c:idx val="2"/>
          <c:order val="2"/>
          <c:tx>
            <c:strRef>
              <c:f>'Forecast by OLED'!$A$48</c:f>
              <c:strCache>
                <c:ptCount val="1"/>
                <c:pt idx="0">
                  <c:v>BOE</c:v>
                </c:pt>
              </c:strCache>
            </c:strRef>
          </c:tx>
          <c:invertIfNegative val="0"/>
          <c:cat>
            <c:strRef>
              <c:f>'Forecast by OLED'!$B$45:$F$45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OLED'!$B$48:$F$48</c:f>
              <c:numCache>
                <c:formatCode>_-* #,##0_-;\-* #,##0_-;_-* "-"_-;_-@_-</c:formatCode>
                <c:ptCount val="5"/>
                <c:pt idx="0">
                  <c:v>652.90899999999999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6A-4E35-AB2F-4C6874D83783}"/>
            </c:ext>
          </c:extLst>
        </c:ser>
        <c:ser>
          <c:idx val="3"/>
          <c:order val="3"/>
          <c:tx>
            <c:strRef>
              <c:f>'Forecast by OLED'!$A$49</c:f>
              <c:strCache>
                <c:ptCount val="1"/>
                <c:pt idx="0">
                  <c:v>CSOT</c:v>
                </c:pt>
              </c:strCache>
            </c:strRef>
          </c:tx>
          <c:invertIfNegative val="0"/>
          <c:cat>
            <c:strRef>
              <c:f>'Forecast by OLED'!$B$45:$F$45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OLED'!$B$49:$F$49</c:f>
              <c:numCache>
                <c:formatCode>_-* #,##0_-;\-* #,##0_-;_-* "-"_-;_-@_-</c:formatCode>
                <c:ptCount val="5"/>
                <c:pt idx="0">
                  <c:v>435.27300000000002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A-4E35-AB2F-4C6874D83783}"/>
            </c:ext>
          </c:extLst>
        </c:ser>
        <c:ser>
          <c:idx val="4"/>
          <c:order val="4"/>
          <c:tx>
            <c:strRef>
              <c:f>'Forecast by OLED'!$A$50</c:f>
              <c:strCache>
                <c:ptCount val="1"/>
                <c:pt idx="0">
                  <c:v>Everdisplay</c:v>
                </c:pt>
              </c:strCache>
            </c:strRef>
          </c:tx>
          <c:invertIfNegative val="0"/>
          <c:cat>
            <c:strRef>
              <c:f>'Forecast by OLED'!$B$45:$F$45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OLED'!$B$50:$F$50</c:f>
              <c:numCache>
                <c:formatCode>_-* #,##0_-;\-* #,##0_-;_-* "-"_-;_-@_-</c:formatCode>
                <c:ptCount val="5"/>
                <c:pt idx="0">
                  <c:v>217.636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6A-4E35-AB2F-4C6874D83783}"/>
            </c:ext>
          </c:extLst>
        </c:ser>
        <c:ser>
          <c:idx val="5"/>
          <c:order val="5"/>
          <c:tx>
            <c:strRef>
              <c:f>'Forecast by OLED'!$A$51</c:f>
              <c:strCache>
                <c:ptCount val="1"/>
                <c:pt idx="0">
                  <c:v>Foxconn</c:v>
                </c:pt>
              </c:strCache>
            </c:strRef>
          </c:tx>
          <c:invertIfNegative val="0"/>
          <c:cat>
            <c:strRef>
              <c:f>'Forecast by OLED'!$B$45:$F$45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OLED'!$B$51:$F$51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6A-4E35-AB2F-4C6874D83783}"/>
            </c:ext>
          </c:extLst>
        </c:ser>
        <c:ser>
          <c:idx val="6"/>
          <c:order val="6"/>
          <c:tx>
            <c:strRef>
              <c:f>'Forecast by OLED'!$A$52</c:f>
              <c:strCache>
                <c:ptCount val="1"/>
                <c:pt idx="0">
                  <c:v>Royole</c:v>
                </c:pt>
              </c:strCache>
            </c:strRef>
          </c:tx>
          <c:invertIfNegative val="0"/>
          <c:cat>
            <c:strRef>
              <c:f>'Forecast by OLED'!$B$45:$F$45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OLED'!$B$52:$F$52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6A-4E35-AB2F-4C6874D83783}"/>
            </c:ext>
          </c:extLst>
        </c:ser>
        <c:ser>
          <c:idx val="7"/>
          <c:order val="7"/>
          <c:tx>
            <c:strRef>
              <c:f>'Forecast by OLED'!$A$53</c:f>
              <c:strCache>
                <c:ptCount val="1"/>
                <c:pt idx="0">
                  <c:v>Tianma</c:v>
                </c:pt>
              </c:strCache>
            </c:strRef>
          </c:tx>
          <c:invertIfNegative val="0"/>
          <c:cat>
            <c:strRef>
              <c:f>'Forecast by OLED'!$B$45:$F$45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OLED'!$B$53:$F$53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6A-4E35-AB2F-4C6874D83783}"/>
            </c:ext>
          </c:extLst>
        </c:ser>
        <c:ser>
          <c:idx val="8"/>
          <c:order val="8"/>
          <c:tx>
            <c:strRef>
              <c:f>'Forecast by OLED'!$A$54</c:f>
              <c:strCache>
                <c:ptCount val="1"/>
                <c:pt idx="0">
                  <c:v>Truly</c:v>
                </c:pt>
              </c:strCache>
            </c:strRef>
          </c:tx>
          <c:invertIfNegative val="0"/>
          <c:cat>
            <c:strRef>
              <c:f>'Forecast by OLED'!$B$45:$F$45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OLED'!$B$54:$F$54</c:f>
              <c:numCache>
                <c:formatCode>_-* #,##0_-;\-* #,##0_-;_-* "-"_-;_-@_-</c:formatCode>
                <c:ptCount val="5"/>
                <c:pt idx="0">
                  <c:v>217.636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6A-4E35-AB2F-4C6874D83783}"/>
            </c:ext>
          </c:extLst>
        </c:ser>
        <c:ser>
          <c:idx val="9"/>
          <c:order val="9"/>
          <c:tx>
            <c:strRef>
              <c:f>'Forecast by OLED'!$A$55</c:f>
              <c:strCache>
                <c:ptCount val="1"/>
                <c:pt idx="0">
                  <c:v>Visionox</c:v>
                </c:pt>
              </c:strCache>
            </c:strRef>
          </c:tx>
          <c:invertIfNegative val="0"/>
          <c:cat>
            <c:strRef>
              <c:f>'Forecast by OLED'!$B$45:$F$45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OLED'!$B$55:$F$55</c:f>
              <c:numCache>
                <c:formatCode>_-* #,##0_-;\-* #,##0_-;_-* "-"_-;_-@_-</c:formatCode>
                <c:ptCount val="5"/>
                <c:pt idx="0">
                  <c:v>217.636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6A-4E35-AB2F-4C6874D83783}"/>
            </c:ext>
          </c:extLst>
        </c:ser>
        <c:ser>
          <c:idx val="10"/>
          <c:order val="10"/>
          <c:tx>
            <c:strRef>
              <c:f>'Forecast by OLED'!$A$56</c:f>
              <c:strCache>
                <c:ptCount val="1"/>
                <c:pt idx="0">
                  <c:v>Japan Display</c:v>
                </c:pt>
              </c:strCache>
            </c:strRef>
          </c:tx>
          <c:invertIfNegative val="0"/>
          <c:cat>
            <c:strRef>
              <c:f>'Forecast by OLED'!$B$45:$F$45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OLED'!$B$56:$F$56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C6A-4E35-AB2F-4C6874D83783}"/>
            </c:ext>
          </c:extLst>
        </c:ser>
        <c:ser>
          <c:idx val="11"/>
          <c:order val="11"/>
          <c:tx>
            <c:strRef>
              <c:f>'Forecast by OLED'!$A$57</c:f>
              <c:strCache>
                <c:ptCount val="1"/>
                <c:pt idx="0">
                  <c:v>JOLED</c:v>
                </c:pt>
              </c:strCache>
            </c:strRef>
          </c:tx>
          <c:invertIfNegative val="0"/>
          <c:cat>
            <c:strRef>
              <c:f>'Forecast by OLED'!$B$45:$F$45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OLED'!$B$57:$F$57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6A-4E35-AB2F-4C6874D83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5278083333333332"/>
          <c:y val="0.11376833333333335"/>
          <c:w val="0.14721916448627553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Cost Ratio by Substrate Type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Total Investment Cost'!$J$243</c:f>
              <c:strCache>
                <c:ptCount val="1"/>
                <c:pt idx="0">
                  <c:v>Rigid</c:v>
                </c:pt>
              </c:strCache>
            </c:strRef>
          </c:tx>
          <c:invertIfNegative val="0"/>
          <c:cat>
            <c:strRef>
              <c:f>'Forecast Total Investment Cost'!$K$242:$O$242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Cost'!$K$243:$O$243</c:f>
              <c:numCache>
                <c:formatCode>0.0%</c:formatCode>
                <c:ptCount val="5"/>
                <c:pt idx="0">
                  <c:v>0.20288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1-4F1B-A329-DEBEB21A8882}"/>
            </c:ext>
          </c:extLst>
        </c:ser>
        <c:ser>
          <c:idx val="1"/>
          <c:order val="1"/>
          <c:tx>
            <c:strRef>
              <c:f>'Forecast Total Investment Cost'!$J$244</c:f>
              <c:strCache>
                <c:ptCount val="1"/>
                <c:pt idx="0">
                  <c:v>Flexible</c:v>
                </c:pt>
              </c:strCache>
            </c:strRef>
          </c:tx>
          <c:invertIfNegative val="0"/>
          <c:cat>
            <c:strRef>
              <c:f>'Forecast Total Investment Cost'!$K$242:$O$242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Cost'!$K$244:$O$244</c:f>
              <c:numCache>
                <c:formatCode>0.0%</c:formatCode>
                <c:ptCount val="5"/>
                <c:pt idx="0">
                  <c:v>0.79712000000000005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1-4F1B-A329-DEBEB21A8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35519958333333335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OLED Investment Cost Ratio by Company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76118652777777773"/>
          <c:h val="0.75361638888888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OLED'!$K$46</c:f>
              <c:strCache>
                <c:ptCount val="1"/>
                <c:pt idx="0">
                  <c:v>Samsung Display</c:v>
                </c:pt>
              </c:strCache>
            </c:strRef>
          </c:tx>
          <c:invertIfNegative val="0"/>
          <c:cat>
            <c:strRef>
              <c:f>'Forecast by OLED'!$L$45:$P$45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OLED'!$L$46:$P$46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B-4197-85CC-065BE057C8A6}"/>
            </c:ext>
          </c:extLst>
        </c:ser>
        <c:ser>
          <c:idx val="1"/>
          <c:order val="1"/>
          <c:tx>
            <c:strRef>
              <c:f>'Forecast by OLED'!$K$47</c:f>
              <c:strCache>
                <c:ptCount val="1"/>
                <c:pt idx="0">
                  <c:v>LG Display</c:v>
                </c:pt>
              </c:strCache>
            </c:strRef>
          </c:tx>
          <c:invertIfNegative val="0"/>
          <c:cat>
            <c:strRef>
              <c:f>'Forecast by OLED'!$L$45:$P$45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OLED'!$L$47:$P$47</c:f>
              <c:numCache>
                <c:formatCode>0.0%</c:formatCode>
                <c:ptCount val="5"/>
                <c:pt idx="0">
                  <c:v>0.40690999999999999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B-4197-85CC-065BE057C8A6}"/>
            </c:ext>
          </c:extLst>
        </c:ser>
        <c:ser>
          <c:idx val="2"/>
          <c:order val="2"/>
          <c:tx>
            <c:strRef>
              <c:f>'Forecast by OLED'!$K$48</c:f>
              <c:strCache>
                <c:ptCount val="1"/>
                <c:pt idx="0">
                  <c:v>BOE</c:v>
                </c:pt>
              </c:strCache>
            </c:strRef>
          </c:tx>
          <c:invertIfNegative val="0"/>
          <c:cat>
            <c:strRef>
              <c:f>'Forecast by OLED'!$L$45:$P$45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OLED'!$L$48:$P$48</c:f>
              <c:numCache>
                <c:formatCode>0.0%</c:formatCode>
                <c:ptCount val="5"/>
                <c:pt idx="0">
                  <c:v>0.22241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B-4197-85CC-065BE057C8A6}"/>
            </c:ext>
          </c:extLst>
        </c:ser>
        <c:ser>
          <c:idx val="3"/>
          <c:order val="3"/>
          <c:tx>
            <c:strRef>
              <c:f>'Forecast by OLED'!$K$49</c:f>
              <c:strCache>
                <c:ptCount val="1"/>
                <c:pt idx="0">
                  <c:v>CSOT</c:v>
                </c:pt>
              </c:strCache>
            </c:strRef>
          </c:tx>
          <c:invertIfNegative val="0"/>
          <c:cat>
            <c:strRef>
              <c:f>'Forecast by OLED'!$L$45:$P$45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OLED'!$L$49:$P$49</c:f>
              <c:numCache>
                <c:formatCode>0.0%</c:formatCode>
                <c:ptCount val="5"/>
                <c:pt idx="0">
                  <c:v>0.14827000000000001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9B-4197-85CC-065BE057C8A6}"/>
            </c:ext>
          </c:extLst>
        </c:ser>
        <c:ser>
          <c:idx val="4"/>
          <c:order val="4"/>
          <c:tx>
            <c:strRef>
              <c:f>'Forecast by OLED'!$K$50</c:f>
              <c:strCache>
                <c:ptCount val="1"/>
                <c:pt idx="0">
                  <c:v>Everdisplay</c:v>
                </c:pt>
              </c:strCache>
            </c:strRef>
          </c:tx>
          <c:invertIfNegative val="0"/>
          <c:cat>
            <c:strRef>
              <c:f>'Forecast by OLED'!$L$45:$P$45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OLED'!$L$50:$P$50</c:f>
              <c:numCache>
                <c:formatCode>0.0%</c:formatCode>
                <c:ptCount val="5"/>
                <c:pt idx="0">
                  <c:v>7.4139999999999998E-2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9B-4197-85CC-065BE057C8A6}"/>
            </c:ext>
          </c:extLst>
        </c:ser>
        <c:ser>
          <c:idx val="5"/>
          <c:order val="5"/>
          <c:tx>
            <c:strRef>
              <c:f>'Forecast by OLED'!$K$51</c:f>
              <c:strCache>
                <c:ptCount val="1"/>
                <c:pt idx="0">
                  <c:v>Foxconn</c:v>
                </c:pt>
              </c:strCache>
            </c:strRef>
          </c:tx>
          <c:invertIfNegative val="0"/>
          <c:cat>
            <c:strRef>
              <c:f>'Forecast by OLED'!$L$45:$P$45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OLED'!$L$51:$P$51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9B-4197-85CC-065BE057C8A6}"/>
            </c:ext>
          </c:extLst>
        </c:ser>
        <c:ser>
          <c:idx val="6"/>
          <c:order val="6"/>
          <c:tx>
            <c:strRef>
              <c:f>'Forecast by OLED'!$K$52</c:f>
              <c:strCache>
                <c:ptCount val="1"/>
                <c:pt idx="0">
                  <c:v>Royole</c:v>
                </c:pt>
              </c:strCache>
            </c:strRef>
          </c:tx>
          <c:invertIfNegative val="0"/>
          <c:cat>
            <c:strRef>
              <c:f>'Forecast by OLED'!$L$45:$P$45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OLED'!$L$52:$P$52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9B-4197-85CC-065BE057C8A6}"/>
            </c:ext>
          </c:extLst>
        </c:ser>
        <c:ser>
          <c:idx val="7"/>
          <c:order val="7"/>
          <c:tx>
            <c:strRef>
              <c:f>'Forecast by OLED'!$K$53</c:f>
              <c:strCache>
                <c:ptCount val="1"/>
                <c:pt idx="0">
                  <c:v>Tianma</c:v>
                </c:pt>
              </c:strCache>
            </c:strRef>
          </c:tx>
          <c:invertIfNegative val="0"/>
          <c:cat>
            <c:strRef>
              <c:f>'Forecast by OLED'!$L$45:$P$45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OLED'!$L$53:$P$53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9B-4197-85CC-065BE057C8A6}"/>
            </c:ext>
          </c:extLst>
        </c:ser>
        <c:ser>
          <c:idx val="8"/>
          <c:order val="8"/>
          <c:tx>
            <c:strRef>
              <c:f>'Forecast by OLED'!$K$54</c:f>
              <c:strCache>
                <c:ptCount val="1"/>
                <c:pt idx="0">
                  <c:v>Truly</c:v>
                </c:pt>
              </c:strCache>
            </c:strRef>
          </c:tx>
          <c:invertIfNegative val="0"/>
          <c:cat>
            <c:strRef>
              <c:f>'Forecast by OLED'!$L$45:$P$45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OLED'!$L$54:$P$54</c:f>
              <c:numCache>
                <c:formatCode>0.0%</c:formatCode>
                <c:ptCount val="5"/>
                <c:pt idx="0">
                  <c:v>7.4139999999999998E-2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79B-4197-85CC-065BE057C8A6}"/>
            </c:ext>
          </c:extLst>
        </c:ser>
        <c:ser>
          <c:idx val="9"/>
          <c:order val="9"/>
          <c:tx>
            <c:strRef>
              <c:f>'Forecast by OLED'!$K$55</c:f>
              <c:strCache>
                <c:ptCount val="1"/>
                <c:pt idx="0">
                  <c:v>Visionox</c:v>
                </c:pt>
              </c:strCache>
            </c:strRef>
          </c:tx>
          <c:invertIfNegative val="0"/>
          <c:cat>
            <c:strRef>
              <c:f>'Forecast by OLED'!$L$45:$P$45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OLED'!$L$55:$P$55</c:f>
              <c:numCache>
                <c:formatCode>0.0%</c:formatCode>
                <c:ptCount val="5"/>
                <c:pt idx="0">
                  <c:v>7.4139999999999998E-2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9B-4197-85CC-065BE057C8A6}"/>
            </c:ext>
          </c:extLst>
        </c:ser>
        <c:ser>
          <c:idx val="10"/>
          <c:order val="10"/>
          <c:tx>
            <c:strRef>
              <c:f>'Forecast by OLED'!$K$56</c:f>
              <c:strCache>
                <c:ptCount val="1"/>
                <c:pt idx="0">
                  <c:v>Japan Display</c:v>
                </c:pt>
              </c:strCache>
            </c:strRef>
          </c:tx>
          <c:invertIfNegative val="0"/>
          <c:cat>
            <c:strRef>
              <c:f>'Forecast by OLED'!$L$45:$P$45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OLED'!$L$56:$P$56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9B-4197-85CC-065BE057C8A6}"/>
            </c:ext>
          </c:extLst>
        </c:ser>
        <c:ser>
          <c:idx val="11"/>
          <c:order val="11"/>
          <c:tx>
            <c:strRef>
              <c:f>'Forecast by OLED'!$K$57</c:f>
              <c:strCache>
                <c:ptCount val="1"/>
                <c:pt idx="0">
                  <c:v>JOLED</c:v>
                </c:pt>
              </c:strCache>
            </c:strRef>
          </c:tx>
          <c:invertIfNegative val="0"/>
          <c:cat>
            <c:strRef>
              <c:f>'Forecast by OLED'!$L$45:$P$45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OLED'!$L$57:$P$57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9B-4197-85CC-065BE057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3514194444444445"/>
          <c:y val="0.11376833333333335"/>
          <c:w val="0.16485805555555555"/>
          <c:h val="0.756174166666666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OLED Investment Cost by Generation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95916267413495"/>
          <c:y val="4.108850976961214E-2"/>
          <c:w val="0.87100133850660966"/>
          <c:h val="0.82328999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OLED'!$A$113</c:f>
              <c:strCache>
                <c:ptCount val="1"/>
                <c:pt idx="0">
                  <c:v>Gen5.5</c:v>
                </c:pt>
              </c:strCache>
            </c:strRef>
          </c:tx>
          <c:invertIfNegative val="0"/>
          <c:cat>
            <c:strRef>
              <c:f>'Forecast by OLED'!$B$112:$F$112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OLED'!$B$113:$F$113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3-4799-86BF-FF4E5AA3AE4C}"/>
            </c:ext>
          </c:extLst>
        </c:ser>
        <c:ser>
          <c:idx val="1"/>
          <c:order val="1"/>
          <c:tx>
            <c:strRef>
              <c:f>'Forecast by OLED'!$A$114</c:f>
              <c:strCache>
                <c:ptCount val="1"/>
                <c:pt idx="0">
                  <c:v>Gen6</c:v>
                </c:pt>
              </c:strCache>
            </c:strRef>
          </c:tx>
          <c:invertIfNegative val="0"/>
          <c:cat>
            <c:strRef>
              <c:f>'Forecast by OLED'!$B$112:$F$112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OLED'!$B$114:$F$114</c:f>
              <c:numCache>
                <c:formatCode>_-* #,##0_-;\-* #,##0_-;_-* "-"_-;_-@_-</c:formatCode>
                <c:ptCount val="5"/>
                <c:pt idx="0">
                  <c:v>1942.9090000000001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03-4799-86BF-FF4E5AA3AE4C}"/>
            </c:ext>
          </c:extLst>
        </c:ser>
        <c:ser>
          <c:idx val="2"/>
          <c:order val="2"/>
          <c:tx>
            <c:strRef>
              <c:f>'Forecast by OLED'!$A$115</c:f>
              <c:strCache>
                <c:ptCount val="1"/>
                <c:pt idx="0">
                  <c:v>Gen8</c:v>
                </c:pt>
              </c:strCache>
            </c:strRef>
          </c:tx>
          <c:invertIfNegative val="0"/>
          <c:cat>
            <c:strRef>
              <c:f>'Forecast by OLED'!$B$112:$F$112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OLED'!$B$115:$F$115</c:f>
              <c:numCache>
                <c:formatCode>_-* #,##0_-;\-* #,##0_-;_-* "-"_-;_-@_-</c:formatCode>
                <c:ptCount val="5"/>
                <c:pt idx="0">
                  <c:v>992.72699999999998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03-4799-86BF-FF4E5AA3AE4C}"/>
            </c:ext>
          </c:extLst>
        </c:ser>
        <c:ser>
          <c:idx val="3"/>
          <c:order val="3"/>
          <c:tx>
            <c:strRef>
              <c:f>'Forecast by OLED'!$A$116</c:f>
              <c:strCache>
                <c:ptCount val="1"/>
                <c:pt idx="0">
                  <c:v>Gen10</c:v>
                </c:pt>
              </c:strCache>
            </c:strRef>
          </c:tx>
          <c:invertIfNegative val="0"/>
          <c:cat>
            <c:strRef>
              <c:f>'Forecast by OLED'!$B$112:$F$112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OLED'!$B$116:$F$116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03-4799-86BF-FF4E5AA3A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392296008572453"/>
          <c:y val="0.93926833333333337"/>
          <c:w val="0.3559474189731676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OLED Investment Cost Ratio by Generation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OLED'!$K$113</c:f>
              <c:strCache>
                <c:ptCount val="1"/>
                <c:pt idx="0">
                  <c:v>Gen5.5</c:v>
                </c:pt>
              </c:strCache>
            </c:strRef>
          </c:tx>
          <c:invertIfNegative val="0"/>
          <c:cat>
            <c:strRef>
              <c:f>'Forecast by OLED'!$L$112:$P$112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OLED'!$L$113:$P$113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5-409D-B8FB-3C3EF8307DA4}"/>
            </c:ext>
          </c:extLst>
        </c:ser>
        <c:ser>
          <c:idx val="1"/>
          <c:order val="1"/>
          <c:tx>
            <c:strRef>
              <c:f>'Forecast by OLED'!$K$114</c:f>
              <c:strCache>
                <c:ptCount val="1"/>
                <c:pt idx="0">
                  <c:v>Gen6</c:v>
                </c:pt>
              </c:strCache>
            </c:strRef>
          </c:tx>
          <c:invertIfNegative val="0"/>
          <c:cat>
            <c:strRef>
              <c:f>'Forecast by OLED'!$L$112:$P$112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OLED'!$L$114:$P$114</c:f>
              <c:numCache>
                <c:formatCode>0.0%</c:formatCode>
                <c:ptCount val="5"/>
                <c:pt idx="0">
                  <c:v>0.66183999999999998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5-409D-B8FB-3C3EF8307DA4}"/>
            </c:ext>
          </c:extLst>
        </c:ser>
        <c:ser>
          <c:idx val="2"/>
          <c:order val="2"/>
          <c:tx>
            <c:strRef>
              <c:f>'Forecast by OLED'!$K$115</c:f>
              <c:strCache>
                <c:ptCount val="1"/>
                <c:pt idx="0">
                  <c:v>Gen8</c:v>
                </c:pt>
              </c:strCache>
            </c:strRef>
          </c:tx>
          <c:invertIfNegative val="0"/>
          <c:cat>
            <c:strRef>
              <c:f>'Forecast by OLED'!$L$112:$P$112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OLED'!$L$115:$P$115</c:f>
              <c:numCache>
                <c:formatCode>0.0%</c:formatCode>
                <c:ptCount val="5"/>
                <c:pt idx="0">
                  <c:v>0.33816000000000002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15-409D-B8FB-3C3EF8307DA4}"/>
            </c:ext>
          </c:extLst>
        </c:ser>
        <c:ser>
          <c:idx val="3"/>
          <c:order val="3"/>
          <c:tx>
            <c:strRef>
              <c:f>'Forecast by OLED'!$K$116</c:f>
              <c:strCache>
                <c:ptCount val="1"/>
                <c:pt idx="0">
                  <c:v>Gen10</c:v>
                </c:pt>
              </c:strCache>
            </c:strRef>
          </c:tx>
          <c:invertIfNegative val="0"/>
          <c:cat>
            <c:strRef>
              <c:f>'Forecast by OLED'!$L$112:$P$112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OLED'!$L$116:$P$116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15-409D-B8FB-3C3EF8307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35519958333333335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OLED Investment Cost by Substrate Type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95916267413495"/>
          <c:y val="4.108850976961214E-2"/>
          <c:w val="0.87100133850660966"/>
          <c:h val="0.82328999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OLED'!$A$143</c:f>
              <c:strCache>
                <c:ptCount val="1"/>
                <c:pt idx="0">
                  <c:v>Rigid</c:v>
                </c:pt>
              </c:strCache>
            </c:strRef>
          </c:tx>
          <c:invertIfNegative val="0"/>
          <c:cat>
            <c:strRef>
              <c:f>'Forecast by OLED'!$B$142:$F$142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OLED'!$B$143:$F$143</c:f>
              <c:numCache>
                <c:formatCode>_-* #,##0_-;\-* #,##0_-;_-* "-"_-;_-@_-</c:formatCode>
                <c:ptCount val="5"/>
                <c:pt idx="0">
                  <c:v>992.72699999999998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B-4BBD-9C7D-21B85E2F4001}"/>
            </c:ext>
          </c:extLst>
        </c:ser>
        <c:ser>
          <c:idx val="1"/>
          <c:order val="1"/>
          <c:tx>
            <c:strRef>
              <c:f>'Forecast by OLED'!$A$144</c:f>
              <c:strCache>
                <c:ptCount val="1"/>
                <c:pt idx="0">
                  <c:v>Flexible</c:v>
                </c:pt>
              </c:strCache>
            </c:strRef>
          </c:tx>
          <c:invertIfNegative val="0"/>
          <c:cat>
            <c:strRef>
              <c:f>'Forecast by OLED'!$B$142:$F$142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OLED'!$B$144:$F$144</c:f>
              <c:numCache>
                <c:formatCode>_-* #,##0_-;\-* #,##0_-;_-* "-"_-;_-@_-</c:formatCode>
                <c:ptCount val="5"/>
                <c:pt idx="0">
                  <c:v>1942.9090000000001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7B-4BBD-9C7D-21B85E2F4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392296008572453"/>
          <c:y val="0.93926833333333337"/>
          <c:w val="0.3559474189731676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OLED Investment Cost Ratio by Substrate Type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OLED'!$K$143</c:f>
              <c:strCache>
                <c:ptCount val="1"/>
                <c:pt idx="0">
                  <c:v>Rigid</c:v>
                </c:pt>
              </c:strCache>
            </c:strRef>
          </c:tx>
          <c:invertIfNegative val="0"/>
          <c:cat>
            <c:strRef>
              <c:f>'Forecast by OLED'!$L$142:$P$142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OLED'!$L$143:$P$143</c:f>
              <c:numCache>
                <c:formatCode>0.0%</c:formatCode>
                <c:ptCount val="5"/>
                <c:pt idx="0">
                  <c:v>0.33816000000000002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7-4F92-9BA8-9FEA32DB115D}"/>
            </c:ext>
          </c:extLst>
        </c:ser>
        <c:ser>
          <c:idx val="1"/>
          <c:order val="1"/>
          <c:tx>
            <c:strRef>
              <c:f>'Forecast by OLED'!$K$144</c:f>
              <c:strCache>
                <c:ptCount val="1"/>
                <c:pt idx="0">
                  <c:v>Flexible</c:v>
                </c:pt>
              </c:strCache>
            </c:strRef>
          </c:tx>
          <c:invertIfNegative val="0"/>
          <c:cat>
            <c:strRef>
              <c:f>'Forecast by OLED'!$L$142:$P$142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OLED'!$L$144:$P$144</c:f>
              <c:numCache>
                <c:formatCode>0.0%</c:formatCode>
                <c:ptCount val="5"/>
                <c:pt idx="0">
                  <c:v>0.66183999999999998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87-4F92-9BA8-9FEA32DB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35519958333333335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OLED Investment Cost by Nation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9.7533055555555553E-2"/>
          <c:w val="0.78438881243969105"/>
          <c:h val="0.784484444444444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OLED'!$K$84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cat>
            <c:strRef>
              <c:f>'Forecast by OLED'!$L$83:$P$83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OLED'!$L$84:$P$84</c:f>
              <c:numCache>
                <c:formatCode>0.0%</c:formatCode>
                <c:ptCount val="5"/>
                <c:pt idx="0">
                  <c:v>0.40690999999999999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7-4104-BF09-6EC6718F60BE}"/>
            </c:ext>
          </c:extLst>
        </c:ser>
        <c:ser>
          <c:idx val="1"/>
          <c:order val="1"/>
          <c:tx>
            <c:strRef>
              <c:f>'Forecast by OLED'!$K$85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strRef>
              <c:f>'Forecast by OLED'!$L$83:$P$83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OLED'!$L$85:$P$85</c:f>
              <c:numCache>
                <c:formatCode>0.0%</c:formatCode>
                <c:ptCount val="5"/>
                <c:pt idx="0">
                  <c:v>0.59309000000000001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97-4104-BF09-6EC6718F60BE}"/>
            </c:ext>
          </c:extLst>
        </c:ser>
        <c:ser>
          <c:idx val="2"/>
          <c:order val="2"/>
          <c:tx>
            <c:strRef>
              <c:f>'Forecast by OLED'!$K$86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strRef>
              <c:f>'Forecast by OLED'!$L$83:$P$83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OLED'!$L$86:$P$86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97-4104-BF09-6EC6718F6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Share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90227370755196368"/>
          <c:y val="0.11376833333333335"/>
          <c:w val="9.7726292448036323E-2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OLED </a:t>
            </a:r>
            <a:r>
              <a:rPr lang="en-US"/>
              <a:t>Investment Cost by Nation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78438881243969105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OLED'!$A$84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cat>
            <c:strRef>
              <c:f>'Forecast by OLED'!$B$83:$F$83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OLED'!$B$84:$F$84</c:f>
              <c:numCache>
                <c:formatCode>_-* #,##0_-;\-* #,##0_-;_-* "-"_-;_-@_-</c:formatCode>
                <c:ptCount val="5"/>
                <c:pt idx="0">
                  <c:v>1194.5450000000001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F-49F6-BD5A-22AC9C900353}"/>
            </c:ext>
          </c:extLst>
        </c:ser>
        <c:ser>
          <c:idx val="1"/>
          <c:order val="1"/>
          <c:tx>
            <c:strRef>
              <c:f>'Forecast by OLED'!$A$85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strRef>
              <c:f>'Forecast by OLED'!$B$83:$F$83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OLED'!$B$85:$F$85</c:f>
              <c:numCache>
                <c:formatCode>_-* #,##0_-;\-* #,##0_-;_-* "-"_-;_-@_-</c:formatCode>
                <c:ptCount val="5"/>
                <c:pt idx="0">
                  <c:v>1741.0909999999999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F-49F6-BD5A-22AC9C900353}"/>
            </c:ext>
          </c:extLst>
        </c:ser>
        <c:ser>
          <c:idx val="2"/>
          <c:order val="2"/>
          <c:tx>
            <c:strRef>
              <c:f>'Forecast by OLED'!$A$86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strRef>
              <c:f>'Forecast by OLED'!$B$83:$F$83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OLED'!$B$86:$F$86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F-49F6-BD5A-22AC9C900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90227370755196368"/>
          <c:y val="0.11376833333333335"/>
          <c:w val="9.7726292448036323E-2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Encapsulation Investment Cost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86746613336102119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Encapsulation'!$A$17</c:f>
              <c:strCache>
                <c:ptCount val="1"/>
                <c:pt idx="0">
                  <c:v>Frit Glass</c:v>
                </c:pt>
              </c:strCache>
            </c:strRef>
          </c:tx>
          <c:invertIfNegative val="0"/>
          <c:cat>
            <c:strRef>
              <c:f>'Forecast by Encapsulation'!$B$16:$F$16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Encapsulation'!$B$17:$F$17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C-41B6-9815-7F8F7D60F399}"/>
            </c:ext>
          </c:extLst>
        </c:ser>
        <c:ser>
          <c:idx val="1"/>
          <c:order val="1"/>
          <c:tx>
            <c:strRef>
              <c:f>'Forecast by Encapsulation'!$A$18</c:f>
              <c:strCache>
                <c:ptCount val="1"/>
                <c:pt idx="0">
                  <c:v>TFE</c:v>
                </c:pt>
              </c:strCache>
            </c:strRef>
          </c:tx>
          <c:invertIfNegative val="0"/>
          <c:cat>
            <c:strRef>
              <c:f>'Forecast by Encapsulation'!$B$16:$F$16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Encapsulation'!$B$18:$F$18</c:f>
              <c:numCache>
                <c:formatCode>_-* #,##0_-;\-* #,##0_-;_-* "-"_-;_-@_-</c:formatCode>
                <c:ptCount val="5"/>
                <c:pt idx="0">
                  <c:v>673.93899999999996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AC-41B6-9815-7F8F7D60F399}"/>
            </c:ext>
          </c:extLst>
        </c:ser>
        <c:ser>
          <c:idx val="2"/>
          <c:order val="2"/>
          <c:tx>
            <c:strRef>
              <c:f>'Forecast by Encapsulation'!$A$19</c:f>
              <c:strCache>
                <c:ptCount val="1"/>
                <c:pt idx="0">
                  <c:v>Hybrid</c:v>
                </c:pt>
              </c:strCache>
            </c:strRef>
          </c:tx>
          <c:invertIfNegative val="0"/>
          <c:cat>
            <c:strRef>
              <c:f>'Forecast by Encapsulation'!$B$16:$F$16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Encapsulation'!$B$19:$F$19</c:f>
              <c:numCache>
                <c:formatCode>_-* #,##0_-;\-* #,##0_-;_-* "-"_-;_-@_-</c:formatCode>
                <c:ptCount val="5"/>
                <c:pt idx="0">
                  <c:v>1240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AC-41B6-9815-7F8F7D60F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79246327666474"/>
          <c:y val="0.94373361111111109"/>
          <c:w val="0.47132579796469604"/>
          <c:h val="5.6266388888888887E-2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Encapsulation Investment Cost Ratio 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Encapsulation'!$K$17</c:f>
              <c:strCache>
                <c:ptCount val="1"/>
                <c:pt idx="0">
                  <c:v>Frit Glass</c:v>
                </c:pt>
              </c:strCache>
            </c:strRef>
          </c:tx>
          <c:invertIfNegative val="0"/>
          <c:cat>
            <c:strRef>
              <c:f>'Forecast by Encapsulation'!$L$16:$P$16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Encapsulation'!$L$17:$P$17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F-4C50-A616-BF0CE6F7B08D}"/>
            </c:ext>
          </c:extLst>
        </c:ser>
        <c:ser>
          <c:idx val="1"/>
          <c:order val="1"/>
          <c:tx>
            <c:strRef>
              <c:f>'Forecast by Encapsulation'!$K$18</c:f>
              <c:strCache>
                <c:ptCount val="1"/>
                <c:pt idx="0">
                  <c:v>TFE</c:v>
                </c:pt>
              </c:strCache>
            </c:strRef>
          </c:tx>
          <c:invertIfNegative val="0"/>
          <c:cat>
            <c:strRef>
              <c:f>'Forecast by Encapsulation'!$L$16:$P$16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Encapsulation'!$L$18:$P$18</c:f>
              <c:numCache>
                <c:formatCode>0.0%</c:formatCode>
                <c:ptCount val="5"/>
                <c:pt idx="0">
                  <c:v>0.35211999999999999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3F-4C50-A616-BF0CE6F7B08D}"/>
            </c:ext>
          </c:extLst>
        </c:ser>
        <c:ser>
          <c:idx val="2"/>
          <c:order val="2"/>
          <c:tx>
            <c:strRef>
              <c:f>'Forecast by Encapsulation'!$K$19</c:f>
              <c:strCache>
                <c:ptCount val="1"/>
                <c:pt idx="0">
                  <c:v>Hybrid</c:v>
                </c:pt>
              </c:strCache>
            </c:strRef>
          </c:tx>
          <c:invertIfNegative val="0"/>
          <c:cat>
            <c:strRef>
              <c:f>'Forecast by Encapsulation'!$L$16:$P$16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Encapsulation'!$L$19:$P$19</c:f>
              <c:numCache>
                <c:formatCode>0.0%</c:formatCode>
                <c:ptCount val="5"/>
                <c:pt idx="0">
                  <c:v>0.64788000000000001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3F-4C50-A616-BF0CE6F7B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47033555555555551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Encapsulation Investment Cost by Company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72782553011027473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Encapsulation'!$A$49</c:f>
              <c:strCache>
                <c:ptCount val="1"/>
                <c:pt idx="0">
                  <c:v>Samsung Display</c:v>
                </c:pt>
              </c:strCache>
            </c:strRef>
          </c:tx>
          <c:invertIfNegative val="0"/>
          <c:cat>
            <c:strRef>
              <c:f>'Forecast by Encapsulation'!$B$48:$F$48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Encapsulation'!$B$49:$F$49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0-4852-9D39-4C5023D630BE}"/>
            </c:ext>
          </c:extLst>
        </c:ser>
        <c:ser>
          <c:idx val="1"/>
          <c:order val="1"/>
          <c:tx>
            <c:strRef>
              <c:f>'Forecast by Encapsulation'!$A$50</c:f>
              <c:strCache>
                <c:ptCount val="1"/>
                <c:pt idx="0">
                  <c:v>LG Display</c:v>
                </c:pt>
              </c:strCache>
            </c:strRef>
          </c:tx>
          <c:invertIfNegative val="0"/>
          <c:cat>
            <c:strRef>
              <c:f>'Forecast by Encapsulation'!$B$48:$F$48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Encapsulation'!$B$50:$F$50</c:f>
              <c:numCache>
                <c:formatCode>_-* #,##0_-;\-* #,##0_-;_-* "-"_-;_-@_-</c:formatCode>
                <c:ptCount val="5"/>
                <c:pt idx="0">
                  <c:v>793.93899999999996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A0-4852-9D39-4C5023D630BE}"/>
            </c:ext>
          </c:extLst>
        </c:ser>
        <c:ser>
          <c:idx val="2"/>
          <c:order val="2"/>
          <c:tx>
            <c:strRef>
              <c:f>'Forecast by Encapsulation'!$A$51</c:f>
              <c:strCache>
                <c:ptCount val="1"/>
                <c:pt idx="0">
                  <c:v>BOE</c:v>
                </c:pt>
              </c:strCache>
            </c:strRef>
          </c:tx>
          <c:invertIfNegative val="0"/>
          <c:cat>
            <c:strRef>
              <c:f>'Forecast by Encapsulation'!$B$48:$F$48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Encapsulation'!$B$51:$F$51</c:f>
              <c:numCache>
                <c:formatCode>_-* #,##0_-;\-* #,##0_-;_-* "-"_-;_-@_-</c:formatCode>
                <c:ptCount val="5"/>
                <c:pt idx="0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A0-4852-9D39-4C5023D630BE}"/>
            </c:ext>
          </c:extLst>
        </c:ser>
        <c:ser>
          <c:idx val="3"/>
          <c:order val="3"/>
          <c:tx>
            <c:strRef>
              <c:f>'Forecast by Encapsulation'!$A$52</c:f>
              <c:strCache>
                <c:ptCount val="1"/>
                <c:pt idx="0">
                  <c:v>CSOT</c:v>
                </c:pt>
              </c:strCache>
            </c:strRef>
          </c:tx>
          <c:invertIfNegative val="0"/>
          <c:cat>
            <c:strRef>
              <c:f>'Forecast by Encapsulation'!$B$48:$F$48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Encapsulation'!$B$52:$F$52</c:f>
              <c:numCache>
                <c:formatCode>_-* #,##0_-;\-* #,##0_-;_-* "-"_-;_-@_-</c:formatCode>
                <c:ptCount val="5"/>
                <c:pt idx="0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A0-4852-9D39-4C5023D630BE}"/>
            </c:ext>
          </c:extLst>
        </c:ser>
        <c:ser>
          <c:idx val="4"/>
          <c:order val="4"/>
          <c:tx>
            <c:strRef>
              <c:f>'Forecast by Encapsulation'!$A$53</c:f>
              <c:strCache>
                <c:ptCount val="1"/>
                <c:pt idx="0">
                  <c:v>Everdisplay</c:v>
                </c:pt>
              </c:strCache>
            </c:strRef>
          </c:tx>
          <c:invertIfNegative val="0"/>
          <c:cat>
            <c:strRef>
              <c:f>'Forecast by Encapsulation'!$B$48:$F$48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Encapsulation'!$B$53:$F$53</c:f>
              <c:numCache>
                <c:formatCode>_-* #,##0_-;\-* #,##0_-;_-* "-"_-;_-@_-</c:formatCode>
                <c:ptCount val="5"/>
                <c:pt idx="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A0-4852-9D39-4C5023D630BE}"/>
            </c:ext>
          </c:extLst>
        </c:ser>
        <c:ser>
          <c:idx val="5"/>
          <c:order val="5"/>
          <c:tx>
            <c:strRef>
              <c:f>'Forecast by Encapsulation'!$A$54</c:f>
              <c:strCache>
                <c:ptCount val="1"/>
                <c:pt idx="0">
                  <c:v>Foxconn</c:v>
                </c:pt>
              </c:strCache>
            </c:strRef>
          </c:tx>
          <c:invertIfNegative val="0"/>
          <c:cat>
            <c:strRef>
              <c:f>'Forecast by Encapsulation'!$B$48:$F$48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Encapsulation'!$B$54:$F$54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A0-4852-9D39-4C5023D630BE}"/>
            </c:ext>
          </c:extLst>
        </c:ser>
        <c:ser>
          <c:idx val="6"/>
          <c:order val="6"/>
          <c:tx>
            <c:strRef>
              <c:f>'Forecast by Encapsulation'!$A$55</c:f>
              <c:strCache>
                <c:ptCount val="1"/>
                <c:pt idx="0">
                  <c:v>Royole</c:v>
                </c:pt>
              </c:strCache>
            </c:strRef>
          </c:tx>
          <c:invertIfNegative val="0"/>
          <c:cat>
            <c:strRef>
              <c:f>'Forecast by Encapsulation'!$B$48:$F$48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Encapsulation'!$B$55:$F$55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A0-4852-9D39-4C5023D630BE}"/>
            </c:ext>
          </c:extLst>
        </c:ser>
        <c:ser>
          <c:idx val="7"/>
          <c:order val="7"/>
          <c:tx>
            <c:strRef>
              <c:f>'Forecast by Encapsulation'!$A$56</c:f>
              <c:strCache>
                <c:ptCount val="1"/>
                <c:pt idx="0">
                  <c:v>Tianma</c:v>
                </c:pt>
              </c:strCache>
            </c:strRef>
          </c:tx>
          <c:invertIfNegative val="0"/>
          <c:cat>
            <c:strRef>
              <c:f>'Forecast by Encapsulation'!$B$48:$F$48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Encapsulation'!$B$56:$F$56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9A0-4852-9D39-4C5023D630BE}"/>
            </c:ext>
          </c:extLst>
        </c:ser>
        <c:ser>
          <c:idx val="8"/>
          <c:order val="8"/>
          <c:tx>
            <c:strRef>
              <c:f>'Forecast by Encapsulation'!$A$57</c:f>
              <c:strCache>
                <c:ptCount val="1"/>
                <c:pt idx="0">
                  <c:v>Truly</c:v>
                </c:pt>
              </c:strCache>
            </c:strRef>
          </c:tx>
          <c:invertIfNegative val="0"/>
          <c:cat>
            <c:strRef>
              <c:f>'Forecast by Encapsulation'!$B$48:$F$48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Encapsulation'!$B$57:$F$57</c:f>
              <c:numCache>
                <c:formatCode>_-* #,##0_-;\-* #,##0_-;_-* "-"_-;_-@_-</c:formatCode>
                <c:ptCount val="5"/>
                <c:pt idx="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A0-4852-9D39-4C5023D630BE}"/>
            </c:ext>
          </c:extLst>
        </c:ser>
        <c:ser>
          <c:idx val="9"/>
          <c:order val="9"/>
          <c:tx>
            <c:strRef>
              <c:f>'Forecast by Encapsulation'!$A$58</c:f>
              <c:strCache>
                <c:ptCount val="1"/>
                <c:pt idx="0">
                  <c:v>Visionox</c:v>
                </c:pt>
              </c:strCache>
            </c:strRef>
          </c:tx>
          <c:invertIfNegative val="0"/>
          <c:cat>
            <c:strRef>
              <c:f>'Forecast by Encapsulation'!$B$48:$F$48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Encapsulation'!$B$58:$F$58</c:f>
              <c:numCache>
                <c:formatCode>_-* #,##0_-;\-* #,##0_-;_-* "-"_-;_-@_-</c:formatCode>
                <c:ptCount val="5"/>
                <c:pt idx="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9A0-4852-9D39-4C5023D630BE}"/>
            </c:ext>
          </c:extLst>
        </c:ser>
        <c:ser>
          <c:idx val="10"/>
          <c:order val="10"/>
          <c:tx>
            <c:strRef>
              <c:f>'Forecast by Encapsulation'!$A$59</c:f>
              <c:strCache>
                <c:ptCount val="1"/>
                <c:pt idx="0">
                  <c:v>Japan Display</c:v>
                </c:pt>
              </c:strCache>
            </c:strRef>
          </c:tx>
          <c:invertIfNegative val="0"/>
          <c:cat>
            <c:strRef>
              <c:f>'Forecast by Encapsulation'!$B$48:$F$48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Encapsulation'!$B$59:$F$59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9A0-4852-9D39-4C5023D630BE}"/>
            </c:ext>
          </c:extLst>
        </c:ser>
        <c:ser>
          <c:idx val="11"/>
          <c:order val="11"/>
          <c:tx>
            <c:strRef>
              <c:f>'Forecast by Encapsulation'!$A$60</c:f>
              <c:strCache>
                <c:ptCount val="1"/>
                <c:pt idx="0">
                  <c:v>JOLED</c:v>
                </c:pt>
              </c:strCache>
            </c:strRef>
          </c:tx>
          <c:invertIfNegative val="0"/>
          <c:cat>
            <c:strRef>
              <c:f>'Forecast by Encapsulation'!$B$48:$F$48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Encapsulation'!$B$60:$F$60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9A0-4852-9D39-4C5023D63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5278083333333332"/>
          <c:y val="0.11376833333333335"/>
          <c:w val="0.14721916448627553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Cost by TFT Type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95916267413495"/>
          <c:y val="4.108850976961214E-2"/>
          <c:w val="0.87100133850660966"/>
          <c:h val="0.82328999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Total Investment Cost'!$A$271</c:f>
              <c:strCache>
                <c:ptCount val="1"/>
                <c:pt idx="0">
                  <c:v>LTPS TFT</c:v>
                </c:pt>
              </c:strCache>
            </c:strRef>
          </c:tx>
          <c:invertIfNegative val="0"/>
          <c:cat>
            <c:strRef>
              <c:f>'Forecast Total Investment Cost'!$B$270:$F$270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Cost'!$B$271:$F$271</c:f>
              <c:numCache>
                <c:formatCode>_-* #,##0_-;\-* #,##0_-;_-* "-"_-;_-@_-</c:formatCode>
                <c:ptCount val="5"/>
                <c:pt idx="0">
                  <c:v>16845.909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C-4DAD-B391-965F20849D12}"/>
            </c:ext>
          </c:extLst>
        </c:ser>
        <c:ser>
          <c:idx val="1"/>
          <c:order val="1"/>
          <c:tx>
            <c:strRef>
              <c:f>'Forecast Total Investment Cost'!$A$272</c:f>
              <c:strCache>
                <c:ptCount val="1"/>
                <c:pt idx="0">
                  <c:v>Oxide TFT</c:v>
                </c:pt>
              </c:strCache>
            </c:strRef>
          </c:tx>
          <c:invertIfNegative val="0"/>
          <c:cat>
            <c:strRef>
              <c:f>'Forecast Total Investment Cost'!$B$270:$F$270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Cost'!$B$272:$F$272</c:f>
              <c:numCache>
                <c:formatCode>_-* #,##0_-;\-* #,##0_-;_-* "-"_-;_-@_-</c:formatCode>
                <c:ptCount val="5"/>
                <c:pt idx="0">
                  <c:v>4287.576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2C-4DAD-B391-965F2084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392296008572453"/>
          <c:y val="0.93926833333333337"/>
          <c:w val="0.3559474189731676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Encapsulation Investment Cost Ratio by Company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76118652777777773"/>
          <c:h val="0.75361638888888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Encapsulation'!$K$49</c:f>
              <c:strCache>
                <c:ptCount val="1"/>
                <c:pt idx="0">
                  <c:v>Samsung Display</c:v>
                </c:pt>
              </c:strCache>
            </c:strRef>
          </c:tx>
          <c:invertIfNegative val="0"/>
          <c:cat>
            <c:strRef>
              <c:f>'Forecast by Encapsulation'!$L$48:$P$48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Encapsulation'!$L$49:$P$49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0A-4D8F-9E3C-38EA12861318}"/>
            </c:ext>
          </c:extLst>
        </c:ser>
        <c:ser>
          <c:idx val="1"/>
          <c:order val="1"/>
          <c:tx>
            <c:strRef>
              <c:f>'Forecast by Encapsulation'!$K$50</c:f>
              <c:strCache>
                <c:ptCount val="1"/>
                <c:pt idx="0">
                  <c:v>LG Display</c:v>
                </c:pt>
              </c:strCache>
            </c:strRef>
          </c:tx>
          <c:invertIfNegative val="0"/>
          <c:cat>
            <c:strRef>
              <c:f>'Forecast by Encapsulation'!$L$48:$P$48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Encapsulation'!$L$50:$P$50</c:f>
              <c:numCache>
                <c:formatCode>0.0%</c:formatCode>
                <c:ptCount val="5"/>
                <c:pt idx="0">
                  <c:v>0.41482000000000002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0A-4D8F-9E3C-38EA12861318}"/>
            </c:ext>
          </c:extLst>
        </c:ser>
        <c:ser>
          <c:idx val="2"/>
          <c:order val="2"/>
          <c:tx>
            <c:strRef>
              <c:f>'Forecast by Encapsulation'!$K$51</c:f>
              <c:strCache>
                <c:ptCount val="1"/>
                <c:pt idx="0">
                  <c:v>BOE</c:v>
                </c:pt>
              </c:strCache>
            </c:strRef>
          </c:tx>
          <c:invertIfNegative val="0"/>
          <c:cat>
            <c:strRef>
              <c:f>'Forecast by Encapsulation'!$L$48:$P$48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Encapsulation'!$L$51:$P$51</c:f>
              <c:numCache>
                <c:formatCode>0.0%</c:formatCode>
                <c:ptCount val="5"/>
                <c:pt idx="0">
                  <c:v>0.21944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0A-4D8F-9E3C-38EA12861318}"/>
            </c:ext>
          </c:extLst>
        </c:ser>
        <c:ser>
          <c:idx val="3"/>
          <c:order val="3"/>
          <c:tx>
            <c:strRef>
              <c:f>'Forecast by Encapsulation'!$K$52</c:f>
              <c:strCache>
                <c:ptCount val="1"/>
                <c:pt idx="0">
                  <c:v>CSOT</c:v>
                </c:pt>
              </c:strCache>
            </c:strRef>
          </c:tx>
          <c:invertIfNegative val="0"/>
          <c:cat>
            <c:strRef>
              <c:f>'Forecast by Encapsulation'!$L$48:$P$48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Encapsulation'!$L$52:$P$52</c:f>
              <c:numCache>
                <c:formatCode>0.0%</c:formatCode>
                <c:ptCount val="5"/>
                <c:pt idx="0">
                  <c:v>0.14630000000000001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0A-4D8F-9E3C-38EA12861318}"/>
            </c:ext>
          </c:extLst>
        </c:ser>
        <c:ser>
          <c:idx val="4"/>
          <c:order val="4"/>
          <c:tx>
            <c:strRef>
              <c:f>'Forecast by Encapsulation'!$K$53</c:f>
              <c:strCache>
                <c:ptCount val="1"/>
                <c:pt idx="0">
                  <c:v>Everdisplay</c:v>
                </c:pt>
              </c:strCache>
            </c:strRef>
          </c:tx>
          <c:invertIfNegative val="0"/>
          <c:cat>
            <c:strRef>
              <c:f>'Forecast by Encapsulation'!$L$48:$P$48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Encapsulation'!$L$53:$P$53</c:f>
              <c:numCache>
                <c:formatCode>0.0%</c:formatCode>
                <c:ptCount val="5"/>
                <c:pt idx="0">
                  <c:v>7.3150000000000007E-2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0A-4D8F-9E3C-38EA12861318}"/>
            </c:ext>
          </c:extLst>
        </c:ser>
        <c:ser>
          <c:idx val="5"/>
          <c:order val="5"/>
          <c:tx>
            <c:strRef>
              <c:f>'Forecast by Encapsulation'!$K$54</c:f>
              <c:strCache>
                <c:ptCount val="1"/>
                <c:pt idx="0">
                  <c:v>Foxconn</c:v>
                </c:pt>
              </c:strCache>
            </c:strRef>
          </c:tx>
          <c:invertIfNegative val="0"/>
          <c:cat>
            <c:strRef>
              <c:f>'Forecast by Encapsulation'!$L$48:$P$48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Encapsulation'!$L$54:$P$54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0A-4D8F-9E3C-38EA12861318}"/>
            </c:ext>
          </c:extLst>
        </c:ser>
        <c:ser>
          <c:idx val="6"/>
          <c:order val="6"/>
          <c:tx>
            <c:strRef>
              <c:f>'Forecast by Encapsulation'!$K$55</c:f>
              <c:strCache>
                <c:ptCount val="1"/>
                <c:pt idx="0">
                  <c:v>Royole</c:v>
                </c:pt>
              </c:strCache>
            </c:strRef>
          </c:tx>
          <c:invertIfNegative val="0"/>
          <c:cat>
            <c:strRef>
              <c:f>'Forecast by Encapsulation'!$L$48:$P$48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Encapsulation'!$L$55:$P$55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0A-4D8F-9E3C-38EA12861318}"/>
            </c:ext>
          </c:extLst>
        </c:ser>
        <c:ser>
          <c:idx val="7"/>
          <c:order val="7"/>
          <c:tx>
            <c:strRef>
              <c:f>'Forecast by Encapsulation'!$K$56</c:f>
              <c:strCache>
                <c:ptCount val="1"/>
                <c:pt idx="0">
                  <c:v>Tianma</c:v>
                </c:pt>
              </c:strCache>
            </c:strRef>
          </c:tx>
          <c:invertIfNegative val="0"/>
          <c:cat>
            <c:strRef>
              <c:f>'Forecast by Encapsulation'!$L$48:$P$48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Encapsulation'!$L$56:$P$56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0A-4D8F-9E3C-38EA12861318}"/>
            </c:ext>
          </c:extLst>
        </c:ser>
        <c:ser>
          <c:idx val="8"/>
          <c:order val="8"/>
          <c:tx>
            <c:strRef>
              <c:f>'Forecast by Encapsulation'!$K$57</c:f>
              <c:strCache>
                <c:ptCount val="1"/>
                <c:pt idx="0">
                  <c:v>Truly</c:v>
                </c:pt>
              </c:strCache>
            </c:strRef>
          </c:tx>
          <c:invertIfNegative val="0"/>
          <c:cat>
            <c:strRef>
              <c:f>'Forecast by Encapsulation'!$L$48:$P$48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Encapsulation'!$L$57:$P$57</c:f>
              <c:numCache>
                <c:formatCode>0.0%</c:formatCode>
                <c:ptCount val="5"/>
                <c:pt idx="0">
                  <c:v>7.3150000000000007E-2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0A-4D8F-9E3C-38EA12861318}"/>
            </c:ext>
          </c:extLst>
        </c:ser>
        <c:ser>
          <c:idx val="9"/>
          <c:order val="9"/>
          <c:tx>
            <c:strRef>
              <c:f>'Forecast by Encapsulation'!$K$58</c:f>
              <c:strCache>
                <c:ptCount val="1"/>
                <c:pt idx="0">
                  <c:v>Visionox</c:v>
                </c:pt>
              </c:strCache>
            </c:strRef>
          </c:tx>
          <c:invertIfNegative val="0"/>
          <c:cat>
            <c:strRef>
              <c:f>'Forecast by Encapsulation'!$L$48:$P$48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Encapsulation'!$L$58:$P$58</c:f>
              <c:numCache>
                <c:formatCode>0.0%</c:formatCode>
                <c:ptCount val="5"/>
                <c:pt idx="0">
                  <c:v>7.3150000000000007E-2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0A-4D8F-9E3C-38EA12861318}"/>
            </c:ext>
          </c:extLst>
        </c:ser>
        <c:ser>
          <c:idx val="10"/>
          <c:order val="10"/>
          <c:tx>
            <c:strRef>
              <c:f>'Forecast by Encapsulation'!$K$59</c:f>
              <c:strCache>
                <c:ptCount val="1"/>
                <c:pt idx="0">
                  <c:v>Japan Display</c:v>
                </c:pt>
              </c:strCache>
            </c:strRef>
          </c:tx>
          <c:invertIfNegative val="0"/>
          <c:cat>
            <c:strRef>
              <c:f>'Forecast by Encapsulation'!$L$48:$P$48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Encapsulation'!$L$59:$P$59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0A-4D8F-9E3C-38EA12861318}"/>
            </c:ext>
          </c:extLst>
        </c:ser>
        <c:ser>
          <c:idx val="11"/>
          <c:order val="11"/>
          <c:tx>
            <c:strRef>
              <c:f>'Forecast by Encapsulation'!$K$60</c:f>
              <c:strCache>
                <c:ptCount val="1"/>
                <c:pt idx="0">
                  <c:v>JOLED</c:v>
                </c:pt>
              </c:strCache>
            </c:strRef>
          </c:tx>
          <c:invertIfNegative val="0"/>
          <c:cat>
            <c:strRef>
              <c:f>'Forecast by Encapsulation'!$L$48:$P$48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Encapsulation'!$L$60:$P$60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0A-4D8F-9E3C-38EA12861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3514194444444445"/>
          <c:y val="0.11376833333333335"/>
          <c:w val="0.16485805555555555"/>
          <c:h val="0.756174166666666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Encapsulation Investment Cost by Generation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95916267413495"/>
          <c:y val="4.108850976961214E-2"/>
          <c:w val="0.87100133850660966"/>
          <c:h val="0.82328999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Encapsulation'!$A$116</c:f>
              <c:strCache>
                <c:ptCount val="1"/>
                <c:pt idx="0">
                  <c:v>Gen5.5</c:v>
                </c:pt>
              </c:strCache>
            </c:strRef>
          </c:tx>
          <c:invertIfNegative val="0"/>
          <c:cat>
            <c:strRef>
              <c:f>'Forecast by Encapsulation'!$B$115:$F$115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Encapsulation'!$B$116:$F$116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B-4292-9421-1B3AA40E439C}"/>
            </c:ext>
          </c:extLst>
        </c:ser>
        <c:ser>
          <c:idx val="1"/>
          <c:order val="1"/>
          <c:tx>
            <c:strRef>
              <c:f>'Forecast by Encapsulation'!$A$117</c:f>
              <c:strCache>
                <c:ptCount val="1"/>
                <c:pt idx="0">
                  <c:v>Gen6</c:v>
                </c:pt>
              </c:strCache>
            </c:strRef>
          </c:tx>
          <c:invertIfNegative val="0"/>
          <c:cat>
            <c:strRef>
              <c:f>'Forecast by Encapsulation'!$B$115:$F$115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Encapsulation'!$B$117:$F$117</c:f>
              <c:numCache>
                <c:formatCode>_-* #,##0_-;\-* #,##0_-;_-* "-"_-;_-@_-</c:formatCode>
                <c:ptCount val="5"/>
                <c:pt idx="0">
                  <c:v>1240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3B-4292-9421-1B3AA40E439C}"/>
            </c:ext>
          </c:extLst>
        </c:ser>
        <c:ser>
          <c:idx val="2"/>
          <c:order val="2"/>
          <c:tx>
            <c:strRef>
              <c:f>'Forecast by Encapsulation'!$A$118</c:f>
              <c:strCache>
                <c:ptCount val="1"/>
                <c:pt idx="0">
                  <c:v>Gen8</c:v>
                </c:pt>
              </c:strCache>
            </c:strRef>
          </c:tx>
          <c:invertIfNegative val="0"/>
          <c:cat>
            <c:strRef>
              <c:f>'Forecast by Encapsulation'!$B$115:$F$115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Encapsulation'!$B$118:$F$118</c:f>
              <c:numCache>
                <c:formatCode>_-* #,##0_-;\-* #,##0_-;_-* "-"_-;_-@_-</c:formatCode>
                <c:ptCount val="5"/>
                <c:pt idx="0">
                  <c:v>673.93899999999996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3B-4292-9421-1B3AA40E439C}"/>
            </c:ext>
          </c:extLst>
        </c:ser>
        <c:ser>
          <c:idx val="3"/>
          <c:order val="3"/>
          <c:tx>
            <c:strRef>
              <c:f>'Forecast by Encapsulation'!$A$119</c:f>
              <c:strCache>
                <c:ptCount val="1"/>
                <c:pt idx="0">
                  <c:v>Gen10</c:v>
                </c:pt>
              </c:strCache>
            </c:strRef>
          </c:tx>
          <c:invertIfNegative val="0"/>
          <c:cat>
            <c:strRef>
              <c:f>'Forecast by Encapsulation'!$B$115:$F$115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Encapsulation'!$B$119:$F$119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3B-4292-9421-1B3AA40E4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392296008572453"/>
          <c:y val="0.93926833333333337"/>
          <c:w val="0.3559474189731676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Encapsulation Investment Cost Ratio by Generation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Encapsulation'!$K$116</c:f>
              <c:strCache>
                <c:ptCount val="1"/>
                <c:pt idx="0">
                  <c:v>Gen5.5</c:v>
                </c:pt>
              </c:strCache>
            </c:strRef>
          </c:tx>
          <c:invertIfNegative val="0"/>
          <c:cat>
            <c:strRef>
              <c:f>'Forecast by Encapsulation'!$L$115:$P$115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Encapsulation'!$L$116:$P$116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5-4362-AF7E-0720EA96EE3B}"/>
            </c:ext>
          </c:extLst>
        </c:ser>
        <c:ser>
          <c:idx val="1"/>
          <c:order val="1"/>
          <c:tx>
            <c:strRef>
              <c:f>'Forecast by Encapsulation'!$K$117</c:f>
              <c:strCache>
                <c:ptCount val="1"/>
                <c:pt idx="0">
                  <c:v>Gen6</c:v>
                </c:pt>
              </c:strCache>
            </c:strRef>
          </c:tx>
          <c:invertIfNegative val="0"/>
          <c:cat>
            <c:strRef>
              <c:f>'Forecast by Encapsulation'!$L$115:$P$115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Encapsulation'!$L$117:$P$117</c:f>
              <c:numCache>
                <c:formatCode>0.0%</c:formatCode>
                <c:ptCount val="5"/>
                <c:pt idx="0">
                  <c:v>0.64788000000000001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5-4362-AF7E-0720EA96EE3B}"/>
            </c:ext>
          </c:extLst>
        </c:ser>
        <c:ser>
          <c:idx val="2"/>
          <c:order val="2"/>
          <c:tx>
            <c:strRef>
              <c:f>'Forecast by Encapsulation'!$K$118</c:f>
              <c:strCache>
                <c:ptCount val="1"/>
                <c:pt idx="0">
                  <c:v>Gen8</c:v>
                </c:pt>
              </c:strCache>
            </c:strRef>
          </c:tx>
          <c:invertIfNegative val="0"/>
          <c:cat>
            <c:strRef>
              <c:f>'Forecast by Encapsulation'!$L$115:$P$115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Encapsulation'!$L$118:$P$118</c:f>
              <c:numCache>
                <c:formatCode>0.0%</c:formatCode>
                <c:ptCount val="5"/>
                <c:pt idx="0">
                  <c:v>0.35211999999999999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15-4362-AF7E-0720EA96EE3B}"/>
            </c:ext>
          </c:extLst>
        </c:ser>
        <c:ser>
          <c:idx val="3"/>
          <c:order val="3"/>
          <c:tx>
            <c:strRef>
              <c:f>'Forecast by Encapsulation'!$K$119</c:f>
              <c:strCache>
                <c:ptCount val="1"/>
                <c:pt idx="0">
                  <c:v>Gen10</c:v>
                </c:pt>
              </c:strCache>
            </c:strRef>
          </c:tx>
          <c:invertIfNegative val="0"/>
          <c:cat>
            <c:strRef>
              <c:f>'Forecast by Encapsulation'!$L$115:$P$115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Encapsulation'!$L$119:$P$119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15-4362-AF7E-0720EA96E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35519958333333335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Encapsulation Investment Cost by Substrate Type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95916267413495"/>
          <c:y val="4.108850976961214E-2"/>
          <c:w val="0.87100133850660966"/>
          <c:h val="0.82328999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Encapsulation'!$A$146</c:f>
              <c:strCache>
                <c:ptCount val="1"/>
                <c:pt idx="0">
                  <c:v>Rigid</c:v>
                </c:pt>
              </c:strCache>
            </c:strRef>
          </c:tx>
          <c:invertIfNegative val="0"/>
          <c:cat>
            <c:strRef>
              <c:f>'Forecast by Encapsulation'!$B$145:$F$145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Encapsulation'!$B$146:$F$146</c:f>
              <c:numCache>
                <c:formatCode>_-* #,##0_-;\-* #,##0_-;_-* "-"_-;_-@_-</c:formatCode>
                <c:ptCount val="5"/>
                <c:pt idx="0">
                  <c:v>673.93899999999996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1-4CAB-BC8B-6717838DEE91}"/>
            </c:ext>
          </c:extLst>
        </c:ser>
        <c:ser>
          <c:idx val="1"/>
          <c:order val="1"/>
          <c:tx>
            <c:strRef>
              <c:f>'Forecast by Encapsulation'!$A$147</c:f>
              <c:strCache>
                <c:ptCount val="1"/>
                <c:pt idx="0">
                  <c:v>Flexible</c:v>
                </c:pt>
              </c:strCache>
            </c:strRef>
          </c:tx>
          <c:invertIfNegative val="0"/>
          <c:cat>
            <c:strRef>
              <c:f>'Forecast by Encapsulation'!$B$145:$F$145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Encapsulation'!$B$147:$F$147</c:f>
              <c:numCache>
                <c:formatCode>_-* #,##0_-;\-* #,##0_-;_-* "-"_-;_-@_-</c:formatCode>
                <c:ptCount val="5"/>
                <c:pt idx="0">
                  <c:v>1240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1-4CAB-BC8B-6717838DE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392296008572453"/>
          <c:y val="0.93926833333333337"/>
          <c:w val="0.3559474189731676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Encapsulation Investment Cost Ratio by Substrate Type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Encapsulation'!$K$146</c:f>
              <c:strCache>
                <c:ptCount val="1"/>
                <c:pt idx="0">
                  <c:v>Rigid</c:v>
                </c:pt>
              </c:strCache>
            </c:strRef>
          </c:tx>
          <c:invertIfNegative val="0"/>
          <c:cat>
            <c:strRef>
              <c:f>'Forecast by Encapsulation'!$L$145:$P$145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Encapsulation'!$L$146:$P$146</c:f>
              <c:numCache>
                <c:formatCode>0.0%</c:formatCode>
                <c:ptCount val="5"/>
                <c:pt idx="0">
                  <c:v>0.35211999999999999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2-47AF-BC1B-8B3239456424}"/>
            </c:ext>
          </c:extLst>
        </c:ser>
        <c:ser>
          <c:idx val="1"/>
          <c:order val="1"/>
          <c:tx>
            <c:strRef>
              <c:f>'Forecast by Encapsulation'!$K$147</c:f>
              <c:strCache>
                <c:ptCount val="1"/>
                <c:pt idx="0">
                  <c:v>Flexible</c:v>
                </c:pt>
              </c:strCache>
            </c:strRef>
          </c:tx>
          <c:invertIfNegative val="0"/>
          <c:cat>
            <c:strRef>
              <c:f>'Forecast by Encapsulation'!$L$145:$P$145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Encapsulation'!$L$147:$P$147</c:f>
              <c:numCache>
                <c:formatCode>0.0%</c:formatCode>
                <c:ptCount val="5"/>
                <c:pt idx="0">
                  <c:v>0.64788000000000001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2-47AF-BC1B-8B3239456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35519958333333335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 sz="1080" b="1" i="0" u="none" strike="noStrike" baseline="0">
                <a:effectLst/>
              </a:rPr>
              <a:t>Encapsulation </a:t>
            </a:r>
            <a:r>
              <a:rPr lang="en-US"/>
              <a:t>Investment Cost by Nation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9.7533055555555553E-2"/>
          <c:w val="0.78438881243969105"/>
          <c:h val="0.784484444444444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Encapsulation'!$K$87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cat>
            <c:strRef>
              <c:f>'Forecast by Encapsulation'!$L$86:$P$86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Encapsulation'!$L$87:$P$87</c:f>
              <c:numCache>
                <c:formatCode>0.0%</c:formatCode>
                <c:ptCount val="5"/>
                <c:pt idx="0">
                  <c:v>0.41482000000000002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6-4107-A80B-72BE15E71304}"/>
            </c:ext>
          </c:extLst>
        </c:ser>
        <c:ser>
          <c:idx val="1"/>
          <c:order val="1"/>
          <c:tx>
            <c:strRef>
              <c:f>'Forecast by Encapsulation'!$K$88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strRef>
              <c:f>'Forecast by Encapsulation'!$L$86:$P$86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Encapsulation'!$L$88:$P$88</c:f>
              <c:numCache>
                <c:formatCode>0.0%</c:formatCode>
                <c:ptCount val="5"/>
                <c:pt idx="0">
                  <c:v>0.58518000000000003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6-4107-A80B-72BE15E71304}"/>
            </c:ext>
          </c:extLst>
        </c:ser>
        <c:ser>
          <c:idx val="2"/>
          <c:order val="2"/>
          <c:tx>
            <c:strRef>
              <c:f>'Forecast by Encapsulation'!$K$89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strRef>
              <c:f>'Forecast by Encapsulation'!$L$86:$P$86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Encapsulation'!$L$89:$P$89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D6-4107-A80B-72BE15E71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Share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90227370755196368"/>
          <c:y val="0.11376833333333335"/>
          <c:w val="9.7726292448036323E-2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Encapsulation </a:t>
            </a:r>
            <a:r>
              <a:rPr lang="en-US"/>
              <a:t>Investment Cost by Nation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78438881243969105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Encapsulation'!$A$87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cat>
            <c:strRef>
              <c:f>'Forecast by Encapsulation'!$B$86:$F$86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Encapsulation'!$B$87:$F$87</c:f>
              <c:numCache>
                <c:formatCode>_-* #,##0_-;\-* #,##0_-;_-* "-"_-;_-@_-</c:formatCode>
                <c:ptCount val="5"/>
                <c:pt idx="0">
                  <c:v>793.93899999999996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0-446E-8020-737588CFEEFA}"/>
            </c:ext>
          </c:extLst>
        </c:ser>
        <c:ser>
          <c:idx val="1"/>
          <c:order val="1"/>
          <c:tx>
            <c:strRef>
              <c:f>'Forecast by Encapsulation'!$A$88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strRef>
              <c:f>'Forecast by Encapsulation'!$B$86:$F$86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Encapsulation'!$B$88:$F$88</c:f>
              <c:numCache>
                <c:formatCode>_-* #,##0_-;\-* #,##0_-;_-* "-"_-;_-@_-</c:formatCode>
                <c:ptCount val="5"/>
                <c:pt idx="0">
                  <c:v>1120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00-446E-8020-737588CFEEFA}"/>
            </c:ext>
          </c:extLst>
        </c:ser>
        <c:ser>
          <c:idx val="2"/>
          <c:order val="2"/>
          <c:tx>
            <c:strRef>
              <c:f>'Forecast by Encapsulation'!$A$89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strRef>
              <c:f>'Forecast by Encapsulation'!$B$86:$F$86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Encapsulation'!$B$89:$F$89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00-446E-8020-737588CFE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90227370755196368"/>
          <c:y val="0.11376833333333335"/>
          <c:w val="9.7726292448036323E-2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Cell Investment Cost by Company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72782553011027473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Cell'!$A$17</c:f>
              <c:strCache>
                <c:ptCount val="1"/>
                <c:pt idx="0">
                  <c:v>Samsung Display</c:v>
                </c:pt>
              </c:strCache>
            </c:strRef>
          </c:tx>
          <c:invertIfNegative val="0"/>
          <c:cat>
            <c:strRef>
              <c:f>'Forecast by Cell'!$B$16:$F$16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Cell'!$B$17:$F$17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2-4DBC-8B79-864D1C720566}"/>
            </c:ext>
          </c:extLst>
        </c:ser>
        <c:ser>
          <c:idx val="1"/>
          <c:order val="1"/>
          <c:tx>
            <c:strRef>
              <c:f>'Forecast by Cell'!$A$18</c:f>
              <c:strCache>
                <c:ptCount val="1"/>
                <c:pt idx="0">
                  <c:v>LG Display</c:v>
                </c:pt>
              </c:strCache>
            </c:strRef>
          </c:tx>
          <c:invertIfNegative val="0"/>
          <c:cat>
            <c:strRef>
              <c:f>'Forecast by Cell'!$B$16:$F$16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Cell'!$B$18:$F$18</c:f>
              <c:numCache>
                <c:formatCode>_-* #,##0_-;\-* #,##0_-;_-* "-"_-;_-@_-</c:formatCode>
                <c:ptCount val="5"/>
                <c:pt idx="0">
                  <c:v>340.60599999999999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2-4DBC-8B79-864D1C720566}"/>
            </c:ext>
          </c:extLst>
        </c:ser>
        <c:ser>
          <c:idx val="2"/>
          <c:order val="2"/>
          <c:tx>
            <c:strRef>
              <c:f>'Forecast by Cell'!$A$19</c:f>
              <c:strCache>
                <c:ptCount val="1"/>
                <c:pt idx="0">
                  <c:v>BOE</c:v>
                </c:pt>
              </c:strCache>
            </c:strRef>
          </c:tx>
          <c:invertIfNegative val="0"/>
          <c:cat>
            <c:strRef>
              <c:f>'Forecast by Cell'!$B$16:$F$16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Cell'!$B$19:$F$19</c:f>
              <c:numCache>
                <c:formatCode>_-* #,##0_-;\-* #,##0_-;_-* "-"_-;_-@_-</c:formatCode>
                <c:ptCount val="5"/>
                <c:pt idx="0">
                  <c:v>507.27300000000002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72-4DBC-8B79-864D1C720566}"/>
            </c:ext>
          </c:extLst>
        </c:ser>
        <c:ser>
          <c:idx val="3"/>
          <c:order val="3"/>
          <c:tx>
            <c:strRef>
              <c:f>'Forecast by Cell'!$A$20</c:f>
              <c:strCache>
                <c:ptCount val="1"/>
                <c:pt idx="0">
                  <c:v>CSOT</c:v>
                </c:pt>
              </c:strCache>
            </c:strRef>
          </c:tx>
          <c:invertIfNegative val="0"/>
          <c:cat>
            <c:strRef>
              <c:f>'Forecast by Cell'!$B$16:$F$16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Cell'!$B$20:$F$20</c:f>
              <c:numCache>
                <c:formatCode>_-* #,##0_-;\-* #,##0_-;_-* "-"_-;_-@_-</c:formatCode>
                <c:ptCount val="5"/>
                <c:pt idx="0">
                  <c:v>338.18200000000002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72-4DBC-8B79-864D1C720566}"/>
            </c:ext>
          </c:extLst>
        </c:ser>
        <c:ser>
          <c:idx val="4"/>
          <c:order val="4"/>
          <c:tx>
            <c:strRef>
              <c:f>'Forecast by Cell'!$A$21</c:f>
              <c:strCache>
                <c:ptCount val="1"/>
                <c:pt idx="0">
                  <c:v>Everdisplay</c:v>
                </c:pt>
              </c:strCache>
            </c:strRef>
          </c:tx>
          <c:invertIfNegative val="0"/>
          <c:cat>
            <c:strRef>
              <c:f>'Forecast by Cell'!$B$16:$F$16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Cell'!$B$21:$F$21</c:f>
              <c:numCache>
                <c:formatCode>_-* #,##0_-;\-* #,##0_-;_-* "-"_-;_-@_-</c:formatCode>
                <c:ptCount val="5"/>
                <c:pt idx="0">
                  <c:v>169.09100000000001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72-4DBC-8B79-864D1C720566}"/>
            </c:ext>
          </c:extLst>
        </c:ser>
        <c:ser>
          <c:idx val="5"/>
          <c:order val="5"/>
          <c:tx>
            <c:strRef>
              <c:f>'Forecast by Cell'!$A$22</c:f>
              <c:strCache>
                <c:ptCount val="1"/>
                <c:pt idx="0">
                  <c:v>Foxconn</c:v>
                </c:pt>
              </c:strCache>
            </c:strRef>
          </c:tx>
          <c:invertIfNegative val="0"/>
          <c:cat>
            <c:strRef>
              <c:f>'Forecast by Cell'!$B$16:$F$16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Cell'!$B$22:$F$22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72-4DBC-8B79-864D1C720566}"/>
            </c:ext>
          </c:extLst>
        </c:ser>
        <c:ser>
          <c:idx val="6"/>
          <c:order val="6"/>
          <c:tx>
            <c:strRef>
              <c:f>'Forecast by Cell'!$A$23</c:f>
              <c:strCache>
                <c:ptCount val="1"/>
                <c:pt idx="0">
                  <c:v>Royole</c:v>
                </c:pt>
              </c:strCache>
            </c:strRef>
          </c:tx>
          <c:invertIfNegative val="0"/>
          <c:cat>
            <c:strRef>
              <c:f>'Forecast by Cell'!$B$16:$F$16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Cell'!$B$23:$F$23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72-4DBC-8B79-864D1C720566}"/>
            </c:ext>
          </c:extLst>
        </c:ser>
        <c:ser>
          <c:idx val="7"/>
          <c:order val="7"/>
          <c:tx>
            <c:strRef>
              <c:f>'Forecast by Cell'!$A$24</c:f>
              <c:strCache>
                <c:ptCount val="1"/>
                <c:pt idx="0">
                  <c:v>Tianma</c:v>
                </c:pt>
              </c:strCache>
            </c:strRef>
          </c:tx>
          <c:invertIfNegative val="0"/>
          <c:cat>
            <c:strRef>
              <c:f>'Forecast by Cell'!$B$16:$F$16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Cell'!$B$24:$F$24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72-4DBC-8B79-864D1C720566}"/>
            </c:ext>
          </c:extLst>
        </c:ser>
        <c:ser>
          <c:idx val="8"/>
          <c:order val="8"/>
          <c:tx>
            <c:strRef>
              <c:f>'Forecast by Cell'!$A$25</c:f>
              <c:strCache>
                <c:ptCount val="1"/>
                <c:pt idx="0">
                  <c:v>Truly</c:v>
                </c:pt>
              </c:strCache>
            </c:strRef>
          </c:tx>
          <c:invertIfNegative val="0"/>
          <c:cat>
            <c:strRef>
              <c:f>'Forecast by Cell'!$B$16:$F$16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Cell'!$B$25:$F$25</c:f>
              <c:numCache>
                <c:formatCode>_-* #,##0_-;\-* #,##0_-;_-* "-"_-;_-@_-</c:formatCode>
                <c:ptCount val="5"/>
                <c:pt idx="0">
                  <c:v>169.09100000000001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72-4DBC-8B79-864D1C720566}"/>
            </c:ext>
          </c:extLst>
        </c:ser>
        <c:ser>
          <c:idx val="9"/>
          <c:order val="9"/>
          <c:tx>
            <c:strRef>
              <c:f>'Forecast by Cell'!$A$26</c:f>
              <c:strCache>
                <c:ptCount val="1"/>
                <c:pt idx="0">
                  <c:v>Visionox</c:v>
                </c:pt>
              </c:strCache>
            </c:strRef>
          </c:tx>
          <c:invertIfNegative val="0"/>
          <c:cat>
            <c:strRef>
              <c:f>'Forecast by Cell'!$B$16:$F$16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Cell'!$B$26:$F$26</c:f>
              <c:numCache>
                <c:formatCode>_-* #,##0_-;\-* #,##0_-;_-* "-"_-;_-@_-</c:formatCode>
                <c:ptCount val="5"/>
                <c:pt idx="0">
                  <c:v>169.09100000000001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272-4DBC-8B79-864D1C720566}"/>
            </c:ext>
          </c:extLst>
        </c:ser>
        <c:ser>
          <c:idx val="10"/>
          <c:order val="10"/>
          <c:tx>
            <c:strRef>
              <c:f>'Forecast by Cell'!$A$27</c:f>
              <c:strCache>
                <c:ptCount val="1"/>
                <c:pt idx="0">
                  <c:v>Japan Display</c:v>
                </c:pt>
              </c:strCache>
            </c:strRef>
          </c:tx>
          <c:invertIfNegative val="0"/>
          <c:cat>
            <c:strRef>
              <c:f>'Forecast by Cell'!$B$16:$F$16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Cell'!$B$27:$F$27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272-4DBC-8B79-864D1C720566}"/>
            </c:ext>
          </c:extLst>
        </c:ser>
        <c:ser>
          <c:idx val="11"/>
          <c:order val="11"/>
          <c:tx>
            <c:strRef>
              <c:f>'Forecast by Cell'!$A$28</c:f>
              <c:strCache>
                <c:ptCount val="1"/>
                <c:pt idx="0">
                  <c:v>JOLED</c:v>
                </c:pt>
              </c:strCache>
            </c:strRef>
          </c:tx>
          <c:invertIfNegative val="0"/>
          <c:cat>
            <c:strRef>
              <c:f>'Forecast by Cell'!$B$16:$F$16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Cell'!$B$28:$F$28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72-4DBC-8B79-864D1C720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5278083333333332"/>
          <c:y val="0.11376833333333335"/>
          <c:w val="0.14721916448627553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Cell Investment Cost Ratio by Company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76118652777777773"/>
          <c:h val="0.75361638888888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Cell'!$K$17</c:f>
              <c:strCache>
                <c:ptCount val="1"/>
                <c:pt idx="0">
                  <c:v>Samsung Display</c:v>
                </c:pt>
              </c:strCache>
            </c:strRef>
          </c:tx>
          <c:invertIfNegative val="0"/>
          <c:cat>
            <c:strRef>
              <c:f>'Forecast by Cell'!$L$16:$P$16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Cell'!$L$17:$P$17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8-4525-A260-E5A74AAB59EF}"/>
            </c:ext>
          </c:extLst>
        </c:ser>
        <c:ser>
          <c:idx val="1"/>
          <c:order val="1"/>
          <c:tx>
            <c:strRef>
              <c:f>'Forecast by Cell'!$K$18</c:f>
              <c:strCache>
                <c:ptCount val="1"/>
                <c:pt idx="0">
                  <c:v>LG Display</c:v>
                </c:pt>
              </c:strCache>
            </c:strRef>
          </c:tx>
          <c:invertIfNegative val="0"/>
          <c:cat>
            <c:strRef>
              <c:f>'Forecast by Cell'!$L$16:$P$16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Cell'!$L$18:$P$18</c:f>
              <c:numCache>
                <c:formatCode>0.0%</c:formatCode>
                <c:ptCount val="5"/>
                <c:pt idx="0">
                  <c:v>0.20115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A8-4525-A260-E5A74AAB59EF}"/>
            </c:ext>
          </c:extLst>
        </c:ser>
        <c:ser>
          <c:idx val="2"/>
          <c:order val="2"/>
          <c:tx>
            <c:strRef>
              <c:f>'Forecast by Cell'!$K$19</c:f>
              <c:strCache>
                <c:ptCount val="1"/>
                <c:pt idx="0">
                  <c:v>BOE</c:v>
                </c:pt>
              </c:strCache>
            </c:strRef>
          </c:tx>
          <c:invertIfNegative val="0"/>
          <c:cat>
            <c:strRef>
              <c:f>'Forecast by Cell'!$L$16:$P$16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Cell'!$L$19:$P$19</c:f>
              <c:numCache>
                <c:formatCode>0.0%</c:formatCode>
                <c:ptCount val="5"/>
                <c:pt idx="0">
                  <c:v>0.29957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A8-4525-A260-E5A74AAB59EF}"/>
            </c:ext>
          </c:extLst>
        </c:ser>
        <c:ser>
          <c:idx val="3"/>
          <c:order val="3"/>
          <c:tx>
            <c:strRef>
              <c:f>'Forecast by Cell'!$K$20</c:f>
              <c:strCache>
                <c:ptCount val="1"/>
                <c:pt idx="0">
                  <c:v>CSOT</c:v>
                </c:pt>
              </c:strCache>
            </c:strRef>
          </c:tx>
          <c:invertIfNegative val="0"/>
          <c:cat>
            <c:strRef>
              <c:f>'Forecast by Cell'!$L$16:$P$16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Cell'!$L$20:$P$20</c:f>
              <c:numCache>
                <c:formatCode>0.0%</c:formatCode>
                <c:ptCount val="5"/>
                <c:pt idx="0">
                  <c:v>0.19971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A8-4525-A260-E5A74AAB59EF}"/>
            </c:ext>
          </c:extLst>
        </c:ser>
        <c:ser>
          <c:idx val="4"/>
          <c:order val="4"/>
          <c:tx>
            <c:strRef>
              <c:f>'Forecast by Cell'!$K$21</c:f>
              <c:strCache>
                <c:ptCount val="1"/>
                <c:pt idx="0">
                  <c:v>Everdisplay</c:v>
                </c:pt>
              </c:strCache>
            </c:strRef>
          </c:tx>
          <c:invertIfNegative val="0"/>
          <c:cat>
            <c:strRef>
              <c:f>'Forecast by Cell'!$L$16:$P$16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Cell'!$L$21:$P$21</c:f>
              <c:numCache>
                <c:formatCode>0.0%</c:formatCode>
                <c:ptCount val="5"/>
                <c:pt idx="0">
                  <c:v>9.9860000000000004E-2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A8-4525-A260-E5A74AAB59EF}"/>
            </c:ext>
          </c:extLst>
        </c:ser>
        <c:ser>
          <c:idx val="5"/>
          <c:order val="5"/>
          <c:tx>
            <c:strRef>
              <c:f>'Forecast by Cell'!$K$22</c:f>
              <c:strCache>
                <c:ptCount val="1"/>
                <c:pt idx="0">
                  <c:v>Foxconn</c:v>
                </c:pt>
              </c:strCache>
            </c:strRef>
          </c:tx>
          <c:invertIfNegative val="0"/>
          <c:cat>
            <c:strRef>
              <c:f>'Forecast by Cell'!$L$16:$P$16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Cell'!$L$22:$P$22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A8-4525-A260-E5A74AAB59EF}"/>
            </c:ext>
          </c:extLst>
        </c:ser>
        <c:ser>
          <c:idx val="6"/>
          <c:order val="6"/>
          <c:tx>
            <c:strRef>
              <c:f>'Forecast by Cell'!$K$23</c:f>
              <c:strCache>
                <c:ptCount val="1"/>
                <c:pt idx="0">
                  <c:v>Royole</c:v>
                </c:pt>
              </c:strCache>
            </c:strRef>
          </c:tx>
          <c:invertIfNegative val="0"/>
          <c:cat>
            <c:strRef>
              <c:f>'Forecast by Cell'!$L$16:$P$16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Cell'!$L$23:$P$23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A8-4525-A260-E5A74AAB59EF}"/>
            </c:ext>
          </c:extLst>
        </c:ser>
        <c:ser>
          <c:idx val="7"/>
          <c:order val="7"/>
          <c:tx>
            <c:strRef>
              <c:f>'Forecast by Cell'!$K$24</c:f>
              <c:strCache>
                <c:ptCount val="1"/>
                <c:pt idx="0">
                  <c:v>Tianma</c:v>
                </c:pt>
              </c:strCache>
            </c:strRef>
          </c:tx>
          <c:invertIfNegative val="0"/>
          <c:cat>
            <c:strRef>
              <c:f>'Forecast by Cell'!$L$16:$P$16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Cell'!$L$24:$P$24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A8-4525-A260-E5A74AAB59EF}"/>
            </c:ext>
          </c:extLst>
        </c:ser>
        <c:ser>
          <c:idx val="8"/>
          <c:order val="8"/>
          <c:tx>
            <c:strRef>
              <c:f>'Forecast by Cell'!$K$25</c:f>
              <c:strCache>
                <c:ptCount val="1"/>
                <c:pt idx="0">
                  <c:v>Truly</c:v>
                </c:pt>
              </c:strCache>
            </c:strRef>
          </c:tx>
          <c:invertIfNegative val="0"/>
          <c:cat>
            <c:strRef>
              <c:f>'Forecast by Cell'!$L$16:$P$16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Cell'!$L$25:$P$25</c:f>
              <c:numCache>
                <c:formatCode>0.0%</c:formatCode>
                <c:ptCount val="5"/>
                <c:pt idx="0">
                  <c:v>9.9860000000000004E-2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A8-4525-A260-E5A74AAB59EF}"/>
            </c:ext>
          </c:extLst>
        </c:ser>
        <c:ser>
          <c:idx val="9"/>
          <c:order val="9"/>
          <c:tx>
            <c:strRef>
              <c:f>'Forecast by Cell'!$K$26</c:f>
              <c:strCache>
                <c:ptCount val="1"/>
                <c:pt idx="0">
                  <c:v>Visionox</c:v>
                </c:pt>
              </c:strCache>
            </c:strRef>
          </c:tx>
          <c:invertIfNegative val="0"/>
          <c:cat>
            <c:strRef>
              <c:f>'Forecast by Cell'!$L$16:$P$16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Cell'!$L$26:$P$26</c:f>
              <c:numCache>
                <c:formatCode>0.0%</c:formatCode>
                <c:ptCount val="5"/>
                <c:pt idx="0">
                  <c:v>9.9860000000000004E-2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2A8-4525-A260-E5A74AAB59EF}"/>
            </c:ext>
          </c:extLst>
        </c:ser>
        <c:ser>
          <c:idx val="10"/>
          <c:order val="10"/>
          <c:tx>
            <c:strRef>
              <c:f>'Forecast by Cell'!$K$27</c:f>
              <c:strCache>
                <c:ptCount val="1"/>
                <c:pt idx="0">
                  <c:v>Japan Display</c:v>
                </c:pt>
              </c:strCache>
            </c:strRef>
          </c:tx>
          <c:invertIfNegative val="0"/>
          <c:cat>
            <c:strRef>
              <c:f>'Forecast by Cell'!$L$16:$P$16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Cell'!$L$27:$P$27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A8-4525-A260-E5A74AAB59EF}"/>
            </c:ext>
          </c:extLst>
        </c:ser>
        <c:ser>
          <c:idx val="11"/>
          <c:order val="11"/>
          <c:tx>
            <c:strRef>
              <c:f>'Forecast by Cell'!$K$28</c:f>
              <c:strCache>
                <c:ptCount val="1"/>
                <c:pt idx="0">
                  <c:v>JOLED</c:v>
                </c:pt>
              </c:strCache>
            </c:strRef>
          </c:tx>
          <c:invertIfNegative val="0"/>
          <c:cat>
            <c:strRef>
              <c:f>'Forecast by Cell'!$L$16:$P$16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Cell'!$L$28:$P$28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2A8-4525-A260-E5A74AAB5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3514194444444445"/>
          <c:y val="0.11376833333333335"/>
          <c:w val="0.16485805555555555"/>
          <c:h val="0.756174166666666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Cell Investment Cost by Generation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95916267413495"/>
          <c:y val="4.108850976961214E-2"/>
          <c:w val="0.87100133850660966"/>
          <c:h val="0.82328999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Cell'!$A$84</c:f>
              <c:strCache>
                <c:ptCount val="1"/>
                <c:pt idx="0">
                  <c:v>Gen5.5</c:v>
                </c:pt>
              </c:strCache>
            </c:strRef>
          </c:tx>
          <c:invertIfNegative val="0"/>
          <c:cat>
            <c:strRef>
              <c:f>'Forecast by Cell'!$B$83:$F$83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Cell'!$B$84:$F$84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F-43D3-8781-7378FD46EB08}"/>
            </c:ext>
          </c:extLst>
        </c:ser>
        <c:ser>
          <c:idx val="1"/>
          <c:order val="1"/>
          <c:tx>
            <c:strRef>
              <c:f>'Forecast by Cell'!$A$85</c:f>
              <c:strCache>
                <c:ptCount val="1"/>
                <c:pt idx="0">
                  <c:v>Gen6</c:v>
                </c:pt>
              </c:strCache>
            </c:strRef>
          </c:tx>
          <c:invertIfNegative val="0"/>
          <c:cat>
            <c:strRef>
              <c:f>'Forecast by Cell'!$B$83:$F$83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Cell'!$B$85:$F$85</c:f>
              <c:numCache>
                <c:formatCode>_-* #,##0_-;\-* #,##0_-;_-* "-"_-;_-@_-</c:formatCode>
                <c:ptCount val="5"/>
                <c:pt idx="0">
                  <c:v>1507.2729999999999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AF-43D3-8781-7378FD46EB08}"/>
            </c:ext>
          </c:extLst>
        </c:ser>
        <c:ser>
          <c:idx val="2"/>
          <c:order val="2"/>
          <c:tx>
            <c:strRef>
              <c:f>'Forecast by Cell'!$A$86</c:f>
              <c:strCache>
                <c:ptCount val="1"/>
                <c:pt idx="0">
                  <c:v>Gen8</c:v>
                </c:pt>
              </c:strCache>
            </c:strRef>
          </c:tx>
          <c:invertIfNegative val="0"/>
          <c:cat>
            <c:strRef>
              <c:f>'Forecast by Cell'!$B$83:$F$83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Cell'!$B$86:$F$86</c:f>
              <c:numCache>
                <c:formatCode>_-* #,##0_-;\-* #,##0_-;_-* "-"_-;_-@_-</c:formatCode>
                <c:ptCount val="5"/>
                <c:pt idx="0">
                  <c:v>186.06100000000001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AF-43D3-8781-7378FD46EB08}"/>
            </c:ext>
          </c:extLst>
        </c:ser>
        <c:ser>
          <c:idx val="3"/>
          <c:order val="3"/>
          <c:tx>
            <c:strRef>
              <c:f>'Forecast by Cell'!$A$87</c:f>
              <c:strCache>
                <c:ptCount val="1"/>
                <c:pt idx="0">
                  <c:v>Gen10</c:v>
                </c:pt>
              </c:strCache>
            </c:strRef>
          </c:tx>
          <c:invertIfNegative val="0"/>
          <c:cat>
            <c:strRef>
              <c:f>'Forecast by Cell'!$B$83:$F$83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Cell'!$B$87:$F$87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AF-43D3-8781-7378FD46E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392296008572453"/>
          <c:y val="0.93926833333333337"/>
          <c:w val="0.3559474189731676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Cost Ratio </a:t>
            </a:r>
            <a:r>
              <a:rPr lang="en-US" altLang="ko-KR" sz="1080" b="1" i="0" u="none" strike="noStrike" baseline="0">
                <a:effectLst/>
              </a:rPr>
              <a:t>by TFT Type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Total Investment Cost'!$J$271</c:f>
              <c:strCache>
                <c:ptCount val="1"/>
                <c:pt idx="0">
                  <c:v>LTPS TFT</c:v>
                </c:pt>
              </c:strCache>
            </c:strRef>
          </c:tx>
          <c:invertIfNegative val="0"/>
          <c:cat>
            <c:strRef>
              <c:f>'Forecast Total Investment Cost'!$K$270:$O$270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Cost'!$K$271:$O$271</c:f>
              <c:numCache>
                <c:formatCode>0.0%</c:formatCode>
                <c:ptCount val="5"/>
                <c:pt idx="0">
                  <c:v>0.79712000000000005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5-47D1-BD54-24B3E58C0AE4}"/>
            </c:ext>
          </c:extLst>
        </c:ser>
        <c:ser>
          <c:idx val="1"/>
          <c:order val="1"/>
          <c:tx>
            <c:strRef>
              <c:f>'Forecast Total Investment Cost'!$J$272</c:f>
              <c:strCache>
                <c:ptCount val="1"/>
                <c:pt idx="0">
                  <c:v>Oxide TFT</c:v>
                </c:pt>
              </c:strCache>
            </c:strRef>
          </c:tx>
          <c:invertIfNegative val="0"/>
          <c:cat>
            <c:strRef>
              <c:f>'Forecast Total Investment Cost'!$K$270:$O$270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Cost'!$K$272:$O$272</c:f>
              <c:numCache>
                <c:formatCode>0.0%</c:formatCode>
                <c:ptCount val="5"/>
                <c:pt idx="0">
                  <c:v>0.20288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45-47D1-BD54-24B3E58C0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35519958333333335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Cell Investment Cost Ratio by Generation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Cell'!$K$84</c:f>
              <c:strCache>
                <c:ptCount val="1"/>
                <c:pt idx="0">
                  <c:v>Gen5.5</c:v>
                </c:pt>
              </c:strCache>
            </c:strRef>
          </c:tx>
          <c:invertIfNegative val="0"/>
          <c:cat>
            <c:strRef>
              <c:f>'Forecast by Cell'!$L$83:$P$83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Cell'!$L$84:$P$84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5-44A0-8441-371C51C293B9}"/>
            </c:ext>
          </c:extLst>
        </c:ser>
        <c:ser>
          <c:idx val="1"/>
          <c:order val="1"/>
          <c:tx>
            <c:strRef>
              <c:f>'Forecast by Cell'!$K$85</c:f>
              <c:strCache>
                <c:ptCount val="1"/>
                <c:pt idx="0">
                  <c:v>Gen6</c:v>
                </c:pt>
              </c:strCache>
            </c:strRef>
          </c:tx>
          <c:invertIfNegative val="0"/>
          <c:cat>
            <c:strRef>
              <c:f>'Forecast by Cell'!$L$83:$P$83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Cell'!$L$85:$P$85</c:f>
              <c:numCache>
                <c:formatCode>0.0%</c:formatCode>
                <c:ptCount val="5"/>
                <c:pt idx="0">
                  <c:v>0.89012000000000002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55-44A0-8441-371C51C293B9}"/>
            </c:ext>
          </c:extLst>
        </c:ser>
        <c:ser>
          <c:idx val="2"/>
          <c:order val="2"/>
          <c:tx>
            <c:strRef>
              <c:f>'Forecast by Cell'!$K$86</c:f>
              <c:strCache>
                <c:ptCount val="1"/>
                <c:pt idx="0">
                  <c:v>Gen8</c:v>
                </c:pt>
              </c:strCache>
            </c:strRef>
          </c:tx>
          <c:invertIfNegative val="0"/>
          <c:cat>
            <c:strRef>
              <c:f>'Forecast by Cell'!$L$83:$P$83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Cell'!$L$86:$P$86</c:f>
              <c:numCache>
                <c:formatCode>0.0%</c:formatCode>
                <c:ptCount val="5"/>
                <c:pt idx="0">
                  <c:v>0.10988000000000001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55-44A0-8441-371C51C293B9}"/>
            </c:ext>
          </c:extLst>
        </c:ser>
        <c:ser>
          <c:idx val="3"/>
          <c:order val="3"/>
          <c:tx>
            <c:strRef>
              <c:f>'Forecast by Cell'!$K$87</c:f>
              <c:strCache>
                <c:ptCount val="1"/>
                <c:pt idx="0">
                  <c:v>Gen10</c:v>
                </c:pt>
              </c:strCache>
            </c:strRef>
          </c:tx>
          <c:invertIfNegative val="0"/>
          <c:cat>
            <c:strRef>
              <c:f>'Forecast by Cell'!$L$83:$P$83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Cell'!$L$87:$P$87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55-44A0-8441-371C51C29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35519958333333335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Cell Investment Cost by Substrate Type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95916267413495"/>
          <c:y val="4.108850976961214E-2"/>
          <c:w val="0.87100133850660966"/>
          <c:h val="0.82328999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Cell'!$A$114</c:f>
              <c:strCache>
                <c:ptCount val="1"/>
                <c:pt idx="0">
                  <c:v>Rigid</c:v>
                </c:pt>
              </c:strCache>
            </c:strRef>
          </c:tx>
          <c:invertIfNegative val="0"/>
          <c:cat>
            <c:strRef>
              <c:f>'Forecast by Cell'!$B$113:$F$113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Cell'!$B$114:$F$114</c:f>
              <c:numCache>
                <c:formatCode>_-* #,##0_-;\-* #,##0_-;_-* "-"_-;_-@_-</c:formatCode>
                <c:ptCount val="5"/>
                <c:pt idx="0">
                  <c:v>186.06100000000001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E-48D2-95FC-3B5A98EAAA84}"/>
            </c:ext>
          </c:extLst>
        </c:ser>
        <c:ser>
          <c:idx val="1"/>
          <c:order val="1"/>
          <c:tx>
            <c:strRef>
              <c:f>'Forecast by Cell'!$A$115</c:f>
              <c:strCache>
                <c:ptCount val="1"/>
                <c:pt idx="0">
                  <c:v>Flexible</c:v>
                </c:pt>
              </c:strCache>
            </c:strRef>
          </c:tx>
          <c:invertIfNegative val="0"/>
          <c:cat>
            <c:strRef>
              <c:f>'Forecast by Cell'!$B$113:$F$113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Cell'!$B$115:$F$115</c:f>
              <c:numCache>
                <c:formatCode>_-* #,##0_-;\-* #,##0_-;_-* "-"_-;_-@_-</c:formatCode>
                <c:ptCount val="5"/>
                <c:pt idx="0">
                  <c:v>1507.2729999999999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8E-48D2-95FC-3B5A98EAA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392296008572453"/>
          <c:y val="0.93926833333333337"/>
          <c:w val="0.3559474189731676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Cell Investment Cost Ratio by Substrate Type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Cell'!$K$114</c:f>
              <c:strCache>
                <c:ptCount val="1"/>
                <c:pt idx="0">
                  <c:v>Rigid</c:v>
                </c:pt>
              </c:strCache>
            </c:strRef>
          </c:tx>
          <c:invertIfNegative val="0"/>
          <c:cat>
            <c:strRef>
              <c:f>'Forecast by Cell'!$L$113:$P$113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Cell'!$L$114:$P$114</c:f>
              <c:numCache>
                <c:formatCode>0.0%</c:formatCode>
                <c:ptCount val="5"/>
                <c:pt idx="0">
                  <c:v>0.10988000000000001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0-4363-9676-9921F99093BE}"/>
            </c:ext>
          </c:extLst>
        </c:ser>
        <c:ser>
          <c:idx val="1"/>
          <c:order val="1"/>
          <c:tx>
            <c:strRef>
              <c:f>'Forecast by Cell'!$K$115</c:f>
              <c:strCache>
                <c:ptCount val="1"/>
                <c:pt idx="0">
                  <c:v>Flexible</c:v>
                </c:pt>
              </c:strCache>
            </c:strRef>
          </c:tx>
          <c:invertIfNegative val="0"/>
          <c:cat>
            <c:strRef>
              <c:f>'Forecast by Cell'!$L$113:$P$113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Cell'!$L$115:$P$115</c:f>
              <c:numCache>
                <c:formatCode>0.0%</c:formatCode>
                <c:ptCount val="5"/>
                <c:pt idx="0">
                  <c:v>0.89012000000000002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30-4363-9676-9921F9909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35519958333333335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 sz="1080" b="1" i="0" u="none" strike="noStrike" baseline="0">
                <a:effectLst/>
              </a:rPr>
              <a:t>Cell </a:t>
            </a:r>
            <a:r>
              <a:rPr lang="en-US"/>
              <a:t>Investment Cost by Nation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9.7533055555555553E-2"/>
          <c:w val="0.78438881243969105"/>
          <c:h val="0.784484444444444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Cell'!$K$55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cat>
            <c:strRef>
              <c:f>'Forecast by Cell'!$L$54:$P$54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Cell'!$L$55:$P$55</c:f>
              <c:numCache>
                <c:formatCode>0.0%</c:formatCode>
                <c:ptCount val="5"/>
                <c:pt idx="0">
                  <c:v>0.20115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5-4DFA-9C43-3C304BA2BAFA}"/>
            </c:ext>
          </c:extLst>
        </c:ser>
        <c:ser>
          <c:idx val="1"/>
          <c:order val="1"/>
          <c:tx>
            <c:strRef>
              <c:f>'Forecast by Cell'!$K$56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strRef>
              <c:f>'Forecast by Cell'!$L$54:$P$54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Cell'!$L$56:$P$56</c:f>
              <c:numCache>
                <c:formatCode>0.0%</c:formatCode>
                <c:ptCount val="5"/>
                <c:pt idx="0">
                  <c:v>0.79884999999999995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5-4DFA-9C43-3C304BA2BAFA}"/>
            </c:ext>
          </c:extLst>
        </c:ser>
        <c:ser>
          <c:idx val="2"/>
          <c:order val="2"/>
          <c:tx>
            <c:strRef>
              <c:f>'Forecast by Cell'!$K$57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strRef>
              <c:f>'Forecast by Cell'!$L$54:$P$54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Cell'!$L$57:$P$57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5-4DFA-9C43-3C304BA2B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Share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90227370755196368"/>
          <c:y val="0.11376833333333335"/>
          <c:w val="9.7726292448036323E-2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Cell </a:t>
            </a:r>
            <a:r>
              <a:rPr lang="en-US"/>
              <a:t>Investment Cost by Nation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78438881243969105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Cell'!$A$55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cat>
            <c:strRef>
              <c:f>'Forecast by Cell'!$B$54:$F$54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Cell'!$B$55:$F$55</c:f>
              <c:numCache>
                <c:formatCode>_-* #,##0_-;\-* #,##0_-;_-* "-"_-;_-@_-</c:formatCode>
                <c:ptCount val="5"/>
                <c:pt idx="0">
                  <c:v>340.60599999999999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7-49B3-899C-5F760CC9BF21}"/>
            </c:ext>
          </c:extLst>
        </c:ser>
        <c:ser>
          <c:idx val="1"/>
          <c:order val="1"/>
          <c:tx>
            <c:strRef>
              <c:f>'Forecast by Cell'!$A$56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strRef>
              <c:f>'Forecast by Cell'!$B$54:$F$54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Cell'!$B$56:$F$56</c:f>
              <c:numCache>
                <c:formatCode>_-* #,##0_-;\-* #,##0_-;_-* "-"_-;_-@_-</c:formatCode>
                <c:ptCount val="5"/>
                <c:pt idx="0">
                  <c:v>1352.7270000000001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67-49B3-899C-5F760CC9BF21}"/>
            </c:ext>
          </c:extLst>
        </c:ser>
        <c:ser>
          <c:idx val="2"/>
          <c:order val="2"/>
          <c:tx>
            <c:strRef>
              <c:f>'Forecast by Cell'!$A$57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strRef>
              <c:f>'Forecast by Cell'!$B$54:$F$54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Cell'!$B$57:$F$57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67-49B3-899C-5F760CC9B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90227370755196368"/>
          <c:y val="0.11376833333333335"/>
          <c:w val="9.7726292448036323E-2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Module Investment Cost by Company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72782553011027473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Module'!$A$17</c:f>
              <c:strCache>
                <c:ptCount val="1"/>
                <c:pt idx="0">
                  <c:v>Samsung Display</c:v>
                </c:pt>
              </c:strCache>
            </c:strRef>
          </c:tx>
          <c:invertIfNegative val="0"/>
          <c:cat>
            <c:strRef>
              <c:f>'Forecast by Module'!$B$16:$F$16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Module'!$B$17:$F$17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B-4712-9C6B-67A7CCA06CC3}"/>
            </c:ext>
          </c:extLst>
        </c:ser>
        <c:ser>
          <c:idx val="1"/>
          <c:order val="1"/>
          <c:tx>
            <c:strRef>
              <c:f>'Forecast by Module'!$A$18</c:f>
              <c:strCache>
                <c:ptCount val="1"/>
                <c:pt idx="0">
                  <c:v>LG Display</c:v>
                </c:pt>
              </c:strCache>
            </c:strRef>
          </c:tx>
          <c:invertIfNegative val="0"/>
          <c:cat>
            <c:strRef>
              <c:f>'Forecast by Module'!$B$16:$F$16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Module'!$B$18:$F$18</c:f>
              <c:numCache>
                <c:formatCode>_-* #,##0_-;\-* #,##0_-;_-* "-"_-;_-@_-</c:formatCode>
                <c:ptCount val="5"/>
                <c:pt idx="0">
                  <c:v>419.24200000000002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B-4712-9C6B-67A7CCA06CC3}"/>
            </c:ext>
          </c:extLst>
        </c:ser>
        <c:ser>
          <c:idx val="2"/>
          <c:order val="2"/>
          <c:tx>
            <c:strRef>
              <c:f>'Forecast by Module'!$A$19</c:f>
              <c:strCache>
                <c:ptCount val="1"/>
                <c:pt idx="0">
                  <c:v>BOE</c:v>
                </c:pt>
              </c:strCache>
            </c:strRef>
          </c:tx>
          <c:invertIfNegative val="0"/>
          <c:cat>
            <c:strRef>
              <c:f>'Forecast by Module'!$B$16:$F$16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Module'!$B$19:$F$19</c:f>
              <c:numCache>
                <c:formatCode>_-* #,##0_-;\-* #,##0_-;_-* "-"_-;_-@_-</c:formatCode>
                <c:ptCount val="5"/>
                <c:pt idx="0">
                  <c:v>1314.5450000000001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DB-4712-9C6B-67A7CCA06CC3}"/>
            </c:ext>
          </c:extLst>
        </c:ser>
        <c:ser>
          <c:idx val="3"/>
          <c:order val="3"/>
          <c:tx>
            <c:strRef>
              <c:f>'Forecast by Module'!$A$20</c:f>
              <c:strCache>
                <c:ptCount val="1"/>
                <c:pt idx="0">
                  <c:v>CSOT</c:v>
                </c:pt>
              </c:strCache>
            </c:strRef>
          </c:tx>
          <c:invertIfNegative val="0"/>
          <c:cat>
            <c:strRef>
              <c:f>'Forecast by Module'!$B$16:$F$16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Module'!$B$20:$F$20</c:f>
              <c:numCache>
                <c:formatCode>_-* #,##0_-;\-* #,##0_-;_-* "-"_-;_-@_-</c:formatCode>
                <c:ptCount val="5"/>
                <c:pt idx="0">
                  <c:v>876.36400000000003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DB-4712-9C6B-67A7CCA06CC3}"/>
            </c:ext>
          </c:extLst>
        </c:ser>
        <c:ser>
          <c:idx val="4"/>
          <c:order val="4"/>
          <c:tx>
            <c:strRef>
              <c:f>'Forecast by Module'!$A$21</c:f>
              <c:strCache>
                <c:ptCount val="1"/>
                <c:pt idx="0">
                  <c:v>Everdisplay</c:v>
                </c:pt>
              </c:strCache>
            </c:strRef>
          </c:tx>
          <c:invertIfNegative val="0"/>
          <c:cat>
            <c:strRef>
              <c:f>'Forecast by Module'!$B$16:$F$16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Module'!$B$21:$F$21</c:f>
              <c:numCache>
                <c:formatCode>_-* #,##0_-;\-* #,##0_-;_-* "-"_-;_-@_-</c:formatCode>
                <c:ptCount val="5"/>
                <c:pt idx="0">
                  <c:v>438.18200000000002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DB-4712-9C6B-67A7CCA06CC3}"/>
            </c:ext>
          </c:extLst>
        </c:ser>
        <c:ser>
          <c:idx val="5"/>
          <c:order val="5"/>
          <c:tx>
            <c:strRef>
              <c:f>'Forecast by Module'!$A$22</c:f>
              <c:strCache>
                <c:ptCount val="1"/>
                <c:pt idx="0">
                  <c:v>Foxconn</c:v>
                </c:pt>
              </c:strCache>
            </c:strRef>
          </c:tx>
          <c:invertIfNegative val="0"/>
          <c:cat>
            <c:strRef>
              <c:f>'Forecast by Module'!$B$16:$F$16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Module'!$B$22:$F$22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DB-4712-9C6B-67A7CCA06CC3}"/>
            </c:ext>
          </c:extLst>
        </c:ser>
        <c:ser>
          <c:idx val="6"/>
          <c:order val="6"/>
          <c:tx>
            <c:strRef>
              <c:f>'Forecast by Module'!$A$23</c:f>
              <c:strCache>
                <c:ptCount val="1"/>
                <c:pt idx="0">
                  <c:v>Royole</c:v>
                </c:pt>
              </c:strCache>
            </c:strRef>
          </c:tx>
          <c:invertIfNegative val="0"/>
          <c:cat>
            <c:strRef>
              <c:f>'Forecast by Module'!$B$16:$F$16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Module'!$B$23:$F$23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DB-4712-9C6B-67A7CCA06CC3}"/>
            </c:ext>
          </c:extLst>
        </c:ser>
        <c:ser>
          <c:idx val="7"/>
          <c:order val="7"/>
          <c:tx>
            <c:strRef>
              <c:f>'Forecast by Module'!$A$24</c:f>
              <c:strCache>
                <c:ptCount val="1"/>
                <c:pt idx="0">
                  <c:v>Tianma</c:v>
                </c:pt>
              </c:strCache>
            </c:strRef>
          </c:tx>
          <c:invertIfNegative val="0"/>
          <c:cat>
            <c:strRef>
              <c:f>'Forecast by Module'!$B$16:$F$16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Module'!$B$24:$F$24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DB-4712-9C6B-67A7CCA06CC3}"/>
            </c:ext>
          </c:extLst>
        </c:ser>
        <c:ser>
          <c:idx val="8"/>
          <c:order val="8"/>
          <c:tx>
            <c:strRef>
              <c:f>'Forecast by Module'!$A$25</c:f>
              <c:strCache>
                <c:ptCount val="1"/>
                <c:pt idx="0">
                  <c:v>Truly</c:v>
                </c:pt>
              </c:strCache>
            </c:strRef>
          </c:tx>
          <c:invertIfNegative val="0"/>
          <c:cat>
            <c:strRef>
              <c:f>'Forecast by Module'!$B$16:$F$16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Module'!$B$25:$F$25</c:f>
              <c:numCache>
                <c:formatCode>_-* #,##0_-;\-* #,##0_-;_-* "-"_-;_-@_-</c:formatCode>
                <c:ptCount val="5"/>
                <c:pt idx="0">
                  <c:v>438.18200000000002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DB-4712-9C6B-67A7CCA06CC3}"/>
            </c:ext>
          </c:extLst>
        </c:ser>
        <c:ser>
          <c:idx val="9"/>
          <c:order val="9"/>
          <c:tx>
            <c:strRef>
              <c:f>'Forecast by Module'!$A$26</c:f>
              <c:strCache>
                <c:ptCount val="1"/>
                <c:pt idx="0">
                  <c:v>Visionox</c:v>
                </c:pt>
              </c:strCache>
            </c:strRef>
          </c:tx>
          <c:invertIfNegative val="0"/>
          <c:cat>
            <c:strRef>
              <c:f>'Forecast by Module'!$B$16:$F$16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Module'!$B$26:$F$26</c:f>
              <c:numCache>
                <c:formatCode>_-* #,##0_-;\-* #,##0_-;_-* "-"_-;_-@_-</c:formatCode>
                <c:ptCount val="5"/>
                <c:pt idx="0">
                  <c:v>438.18200000000002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DB-4712-9C6B-67A7CCA06CC3}"/>
            </c:ext>
          </c:extLst>
        </c:ser>
        <c:ser>
          <c:idx val="10"/>
          <c:order val="10"/>
          <c:tx>
            <c:strRef>
              <c:f>'Forecast by Module'!$A$27</c:f>
              <c:strCache>
                <c:ptCount val="1"/>
                <c:pt idx="0">
                  <c:v>Japan Display</c:v>
                </c:pt>
              </c:strCache>
            </c:strRef>
          </c:tx>
          <c:invertIfNegative val="0"/>
          <c:cat>
            <c:strRef>
              <c:f>'Forecast by Module'!$B$16:$F$16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Module'!$B$27:$F$27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DB-4712-9C6B-67A7CCA06CC3}"/>
            </c:ext>
          </c:extLst>
        </c:ser>
        <c:ser>
          <c:idx val="11"/>
          <c:order val="11"/>
          <c:tx>
            <c:strRef>
              <c:f>'Forecast by Module'!$A$28</c:f>
              <c:strCache>
                <c:ptCount val="1"/>
                <c:pt idx="0">
                  <c:v>JOLED</c:v>
                </c:pt>
              </c:strCache>
            </c:strRef>
          </c:tx>
          <c:invertIfNegative val="0"/>
          <c:cat>
            <c:strRef>
              <c:f>'Forecast by Module'!$B$16:$F$16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Module'!$B$28:$F$28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FDB-4712-9C6B-67A7CCA06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5278083333333332"/>
          <c:y val="0.11376833333333335"/>
          <c:w val="0.14721916448627553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Module Investment Cost Ratio by Company</a:t>
            </a:r>
            <a:endParaRPr lang="ko-KR"/>
          </a:p>
        </c:rich>
      </c:tx>
      <c:layout>
        <c:manualLayout>
          <c:xMode val="edge"/>
          <c:yMode val="edge"/>
          <c:x val="0.29840513888888887"/>
          <c:y val="1.41111111111111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76118652777777773"/>
          <c:h val="0.75361638888888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Module'!$K$17</c:f>
              <c:strCache>
                <c:ptCount val="1"/>
                <c:pt idx="0">
                  <c:v>Samsung Display</c:v>
                </c:pt>
              </c:strCache>
            </c:strRef>
          </c:tx>
          <c:invertIfNegative val="0"/>
          <c:cat>
            <c:strRef>
              <c:f>'Forecast by Module'!$L$16:$P$16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Module'!$L$17:$P$17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9-4FF8-BC9B-364445FC2650}"/>
            </c:ext>
          </c:extLst>
        </c:ser>
        <c:ser>
          <c:idx val="1"/>
          <c:order val="1"/>
          <c:tx>
            <c:strRef>
              <c:f>'Forecast by Module'!$K$18</c:f>
              <c:strCache>
                <c:ptCount val="1"/>
                <c:pt idx="0">
                  <c:v>LG Display</c:v>
                </c:pt>
              </c:strCache>
            </c:strRef>
          </c:tx>
          <c:invertIfNegative val="0"/>
          <c:cat>
            <c:strRef>
              <c:f>'Forecast by Module'!$L$16:$P$16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Module'!$L$18:$P$18</c:f>
              <c:numCache>
                <c:formatCode>0.0%</c:formatCode>
                <c:ptCount val="5"/>
                <c:pt idx="0">
                  <c:v>0.10682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9-4FF8-BC9B-364445FC2650}"/>
            </c:ext>
          </c:extLst>
        </c:ser>
        <c:ser>
          <c:idx val="2"/>
          <c:order val="2"/>
          <c:tx>
            <c:strRef>
              <c:f>'Forecast by Module'!$K$19</c:f>
              <c:strCache>
                <c:ptCount val="1"/>
                <c:pt idx="0">
                  <c:v>BOE</c:v>
                </c:pt>
              </c:strCache>
            </c:strRef>
          </c:tx>
          <c:invertIfNegative val="0"/>
          <c:cat>
            <c:strRef>
              <c:f>'Forecast by Module'!$L$16:$P$16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Module'!$L$19:$P$19</c:f>
              <c:numCache>
                <c:formatCode>0.0%</c:formatCode>
                <c:ptCount val="5"/>
                <c:pt idx="0">
                  <c:v>0.33494000000000002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C9-4FF8-BC9B-364445FC2650}"/>
            </c:ext>
          </c:extLst>
        </c:ser>
        <c:ser>
          <c:idx val="3"/>
          <c:order val="3"/>
          <c:tx>
            <c:strRef>
              <c:f>'Forecast by Module'!$K$20</c:f>
              <c:strCache>
                <c:ptCount val="1"/>
                <c:pt idx="0">
                  <c:v>CSOT</c:v>
                </c:pt>
              </c:strCache>
            </c:strRef>
          </c:tx>
          <c:invertIfNegative val="0"/>
          <c:cat>
            <c:strRef>
              <c:f>'Forecast by Module'!$L$16:$P$16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Module'!$L$20:$P$20</c:f>
              <c:numCache>
                <c:formatCode>0.0%</c:formatCode>
                <c:ptCount val="5"/>
                <c:pt idx="0">
                  <c:v>0.22328999999999999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C9-4FF8-BC9B-364445FC2650}"/>
            </c:ext>
          </c:extLst>
        </c:ser>
        <c:ser>
          <c:idx val="4"/>
          <c:order val="4"/>
          <c:tx>
            <c:strRef>
              <c:f>'Forecast by Module'!$K$21</c:f>
              <c:strCache>
                <c:ptCount val="1"/>
                <c:pt idx="0">
                  <c:v>Everdisplay</c:v>
                </c:pt>
              </c:strCache>
            </c:strRef>
          </c:tx>
          <c:invertIfNegative val="0"/>
          <c:cat>
            <c:strRef>
              <c:f>'Forecast by Module'!$L$16:$P$16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Module'!$L$21:$P$21</c:f>
              <c:numCache>
                <c:formatCode>0.0%</c:formatCode>
                <c:ptCount val="5"/>
                <c:pt idx="0">
                  <c:v>0.11165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C9-4FF8-BC9B-364445FC2650}"/>
            </c:ext>
          </c:extLst>
        </c:ser>
        <c:ser>
          <c:idx val="5"/>
          <c:order val="5"/>
          <c:tx>
            <c:strRef>
              <c:f>'Forecast by Module'!$K$22</c:f>
              <c:strCache>
                <c:ptCount val="1"/>
                <c:pt idx="0">
                  <c:v>Foxconn</c:v>
                </c:pt>
              </c:strCache>
            </c:strRef>
          </c:tx>
          <c:invertIfNegative val="0"/>
          <c:cat>
            <c:strRef>
              <c:f>'Forecast by Module'!$L$16:$P$16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Module'!$L$22:$P$22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C9-4FF8-BC9B-364445FC2650}"/>
            </c:ext>
          </c:extLst>
        </c:ser>
        <c:ser>
          <c:idx val="6"/>
          <c:order val="6"/>
          <c:tx>
            <c:strRef>
              <c:f>'Forecast by Module'!$K$23</c:f>
              <c:strCache>
                <c:ptCount val="1"/>
                <c:pt idx="0">
                  <c:v>Royole</c:v>
                </c:pt>
              </c:strCache>
            </c:strRef>
          </c:tx>
          <c:invertIfNegative val="0"/>
          <c:cat>
            <c:strRef>
              <c:f>'Forecast by Module'!$L$16:$P$16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Module'!$L$23:$P$23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C9-4FF8-BC9B-364445FC2650}"/>
            </c:ext>
          </c:extLst>
        </c:ser>
        <c:ser>
          <c:idx val="7"/>
          <c:order val="7"/>
          <c:tx>
            <c:strRef>
              <c:f>'Forecast by Module'!$K$24</c:f>
              <c:strCache>
                <c:ptCount val="1"/>
                <c:pt idx="0">
                  <c:v>Tianma</c:v>
                </c:pt>
              </c:strCache>
            </c:strRef>
          </c:tx>
          <c:invertIfNegative val="0"/>
          <c:cat>
            <c:strRef>
              <c:f>'Forecast by Module'!$L$16:$P$16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Module'!$L$24:$P$24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C9-4FF8-BC9B-364445FC2650}"/>
            </c:ext>
          </c:extLst>
        </c:ser>
        <c:ser>
          <c:idx val="8"/>
          <c:order val="8"/>
          <c:tx>
            <c:strRef>
              <c:f>'Forecast by Module'!$K$25</c:f>
              <c:strCache>
                <c:ptCount val="1"/>
                <c:pt idx="0">
                  <c:v>Truly</c:v>
                </c:pt>
              </c:strCache>
            </c:strRef>
          </c:tx>
          <c:invertIfNegative val="0"/>
          <c:cat>
            <c:strRef>
              <c:f>'Forecast by Module'!$L$16:$P$16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Module'!$L$25:$P$25</c:f>
              <c:numCache>
                <c:formatCode>0.0%</c:formatCode>
                <c:ptCount val="5"/>
                <c:pt idx="0">
                  <c:v>0.11165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C9-4FF8-BC9B-364445FC2650}"/>
            </c:ext>
          </c:extLst>
        </c:ser>
        <c:ser>
          <c:idx val="9"/>
          <c:order val="9"/>
          <c:tx>
            <c:strRef>
              <c:f>'Forecast by Module'!$K$26</c:f>
              <c:strCache>
                <c:ptCount val="1"/>
                <c:pt idx="0">
                  <c:v>Visionox</c:v>
                </c:pt>
              </c:strCache>
            </c:strRef>
          </c:tx>
          <c:invertIfNegative val="0"/>
          <c:cat>
            <c:strRef>
              <c:f>'Forecast by Module'!$L$16:$P$16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Module'!$L$26:$P$26</c:f>
              <c:numCache>
                <c:formatCode>0.0%</c:formatCode>
                <c:ptCount val="5"/>
                <c:pt idx="0">
                  <c:v>0.11165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C9-4FF8-BC9B-364445FC2650}"/>
            </c:ext>
          </c:extLst>
        </c:ser>
        <c:ser>
          <c:idx val="10"/>
          <c:order val="10"/>
          <c:tx>
            <c:strRef>
              <c:f>'Forecast by Module'!$K$27</c:f>
              <c:strCache>
                <c:ptCount val="1"/>
                <c:pt idx="0">
                  <c:v>Japan Display</c:v>
                </c:pt>
              </c:strCache>
            </c:strRef>
          </c:tx>
          <c:invertIfNegative val="0"/>
          <c:cat>
            <c:strRef>
              <c:f>'Forecast by Module'!$L$16:$P$16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Module'!$L$27:$P$27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9C9-4FF8-BC9B-364445FC2650}"/>
            </c:ext>
          </c:extLst>
        </c:ser>
        <c:ser>
          <c:idx val="11"/>
          <c:order val="11"/>
          <c:tx>
            <c:strRef>
              <c:f>'Forecast by Module'!$K$28</c:f>
              <c:strCache>
                <c:ptCount val="1"/>
                <c:pt idx="0">
                  <c:v>JOLED</c:v>
                </c:pt>
              </c:strCache>
            </c:strRef>
          </c:tx>
          <c:invertIfNegative val="0"/>
          <c:cat>
            <c:strRef>
              <c:f>'Forecast by Module'!$L$16:$P$16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Module'!$L$28:$P$28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9C9-4FF8-BC9B-364445FC2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3514194444444445"/>
          <c:y val="0.11376833333333335"/>
          <c:w val="0.16485805555555555"/>
          <c:h val="0.756174166666666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Module Investment Cost by Generation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95916267413495"/>
          <c:y val="4.108850976961214E-2"/>
          <c:w val="0.87100133850660966"/>
          <c:h val="0.82328999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Module'!$A$84</c:f>
              <c:strCache>
                <c:ptCount val="1"/>
                <c:pt idx="0">
                  <c:v>Gen5.5</c:v>
                </c:pt>
              </c:strCache>
            </c:strRef>
          </c:tx>
          <c:invertIfNegative val="0"/>
          <c:cat>
            <c:strRef>
              <c:f>'Forecast by Module'!$B$83:$F$83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Module'!$B$84:$F$84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5-453B-85DB-80CAA4E98EB6}"/>
            </c:ext>
          </c:extLst>
        </c:ser>
        <c:ser>
          <c:idx val="1"/>
          <c:order val="1"/>
          <c:tx>
            <c:strRef>
              <c:f>'Forecast by Module'!$A$85</c:f>
              <c:strCache>
                <c:ptCount val="1"/>
                <c:pt idx="0">
                  <c:v>Gen6</c:v>
                </c:pt>
              </c:strCache>
            </c:strRef>
          </c:tx>
          <c:invertIfNegative val="0"/>
          <c:cat>
            <c:strRef>
              <c:f>'Forecast by Module'!$B$83:$F$83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Module'!$B$85:$F$85</c:f>
              <c:numCache>
                <c:formatCode>_-* #,##0_-;\-* #,##0_-;_-* "-"_-;_-@_-</c:formatCode>
                <c:ptCount val="5"/>
                <c:pt idx="0">
                  <c:v>3659.2420000000002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5-453B-85DB-80CAA4E98EB6}"/>
            </c:ext>
          </c:extLst>
        </c:ser>
        <c:ser>
          <c:idx val="2"/>
          <c:order val="2"/>
          <c:tx>
            <c:strRef>
              <c:f>'Forecast by Module'!$A$86</c:f>
              <c:strCache>
                <c:ptCount val="1"/>
                <c:pt idx="0">
                  <c:v>Gen8</c:v>
                </c:pt>
              </c:strCache>
            </c:strRef>
          </c:tx>
          <c:invertIfNegative val="0"/>
          <c:cat>
            <c:strRef>
              <c:f>'Forecast by Module'!$B$83:$F$83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Module'!$B$86:$F$86</c:f>
              <c:numCache>
                <c:formatCode>_-* #,##0_-;\-* #,##0_-;_-* "-"_-;_-@_-</c:formatCode>
                <c:ptCount val="5"/>
                <c:pt idx="0">
                  <c:v>265.45499999999998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5-453B-85DB-80CAA4E98EB6}"/>
            </c:ext>
          </c:extLst>
        </c:ser>
        <c:ser>
          <c:idx val="3"/>
          <c:order val="3"/>
          <c:tx>
            <c:strRef>
              <c:f>'Forecast by Module'!$A$87</c:f>
              <c:strCache>
                <c:ptCount val="1"/>
                <c:pt idx="0">
                  <c:v>Gen10</c:v>
                </c:pt>
              </c:strCache>
            </c:strRef>
          </c:tx>
          <c:invertIfNegative val="0"/>
          <c:cat>
            <c:strRef>
              <c:f>'Forecast by Module'!$B$83:$F$83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Module'!$B$87:$F$87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15-453B-85DB-80CAA4E98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392296008572453"/>
          <c:y val="0.93926833333333337"/>
          <c:w val="0.3559474189731676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Module Investment Cost Ratio by Generation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Module'!$K$84</c:f>
              <c:strCache>
                <c:ptCount val="1"/>
                <c:pt idx="0">
                  <c:v>Gen5.5</c:v>
                </c:pt>
              </c:strCache>
            </c:strRef>
          </c:tx>
          <c:invertIfNegative val="0"/>
          <c:cat>
            <c:strRef>
              <c:f>'Forecast by Module'!$L$83:$P$83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Module'!$L$84:$P$84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E-45D4-93A7-62A375631253}"/>
            </c:ext>
          </c:extLst>
        </c:ser>
        <c:ser>
          <c:idx val="1"/>
          <c:order val="1"/>
          <c:tx>
            <c:strRef>
              <c:f>'Forecast by Module'!$K$85</c:f>
              <c:strCache>
                <c:ptCount val="1"/>
                <c:pt idx="0">
                  <c:v>Gen6</c:v>
                </c:pt>
              </c:strCache>
            </c:strRef>
          </c:tx>
          <c:invertIfNegative val="0"/>
          <c:cat>
            <c:strRef>
              <c:f>'Forecast by Module'!$L$83:$P$83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Module'!$L$85:$P$85</c:f>
              <c:numCache>
                <c:formatCode>0.0%</c:formatCode>
                <c:ptCount val="5"/>
                <c:pt idx="0">
                  <c:v>0.93235999999999997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E-45D4-93A7-62A375631253}"/>
            </c:ext>
          </c:extLst>
        </c:ser>
        <c:ser>
          <c:idx val="2"/>
          <c:order val="2"/>
          <c:tx>
            <c:strRef>
              <c:f>'Forecast by Module'!$K$86</c:f>
              <c:strCache>
                <c:ptCount val="1"/>
                <c:pt idx="0">
                  <c:v>Gen8</c:v>
                </c:pt>
              </c:strCache>
            </c:strRef>
          </c:tx>
          <c:invertIfNegative val="0"/>
          <c:cat>
            <c:strRef>
              <c:f>'Forecast by Module'!$L$83:$P$83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Module'!$L$86:$P$86</c:f>
              <c:numCache>
                <c:formatCode>0.0%</c:formatCode>
                <c:ptCount val="5"/>
                <c:pt idx="0">
                  <c:v>6.7640000000000006E-2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5E-45D4-93A7-62A375631253}"/>
            </c:ext>
          </c:extLst>
        </c:ser>
        <c:ser>
          <c:idx val="3"/>
          <c:order val="3"/>
          <c:tx>
            <c:strRef>
              <c:f>'Forecast by Module'!$K$87</c:f>
              <c:strCache>
                <c:ptCount val="1"/>
                <c:pt idx="0">
                  <c:v>Gen10</c:v>
                </c:pt>
              </c:strCache>
            </c:strRef>
          </c:tx>
          <c:invertIfNegative val="0"/>
          <c:cat>
            <c:strRef>
              <c:f>'Forecast by Module'!$L$83:$P$83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Module'!$L$87:$P$87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5E-45D4-93A7-62A375631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35519958333333335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Module Investment Cost by Substrate Type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95916267413495"/>
          <c:y val="4.108850976961214E-2"/>
          <c:w val="0.87100133850660966"/>
          <c:h val="0.82328999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Module'!$A$114</c:f>
              <c:strCache>
                <c:ptCount val="1"/>
                <c:pt idx="0">
                  <c:v>Rigid</c:v>
                </c:pt>
              </c:strCache>
            </c:strRef>
          </c:tx>
          <c:invertIfNegative val="0"/>
          <c:cat>
            <c:strRef>
              <c:f>'Forecast by Module'!$B$113:$F$113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Module'!$B$114:$F$114</c:f>
              <c:numCache>
                <c:formatCode>_-* #,##0_-;\-* #,##0_-;_-* "-"_-;_-@_-</c:formatCode>
                <c:ptCount val="5"/>
                <c:pt idx="0">
                  <c:v>265.45499999999998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7-4B54-A6F2-F9DF4AD02A42}"/>
            </c:ext>
          </c:extLst>
        </c:ser>
        <c:ser>
          <c:idx val="1"/>
          <c:order val="1"/>
          <c:tx>
            <c:strRef>
              <c:f>'Forecast by Module'!$A$115</c:f>
              <c:strCache>
                <c:ptCount val="1"/>
                <c:pt idx="0">
                  <c:v>Flexible</c:v>
                </c:pt>
              </c:strCache>
            </c:strRef>
          </c:tx>
          <c:invertIfNegative val="0"/>
          <c:cat>
            <c:strRef>
              <c:f>'Forecast by Module'!$B$113:$F$113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Module'!$B$115:$F$115</c:f>
              <c:numCache>
                <c:formatCode>_-* #,##0_-;\-* #,##0_-;_-* "-"_-;_-@_-</c:formatCode>
                <c:ptCount val="5"/>
                <c:pt idx="0">
                  <c:v>3659.2420000000002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7-4B54-A6F2-F9DF4AD02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392296008572453"/>
          <c:y val="0.93926833333333337"/>
          <c:w val="0.3559474189731676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Cost by OLED Technology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95916267413495"/>
          <c:y val="4.108850976961214E-2"/>
          <c:w val="0.87100133850660966"/>
          <c:h val="0.82328999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Total Investment Cost'!$A$299</c:f>
              <c:strCache>
                <c:ptCount val="1"/>
                <c:pt idx="0">
                  <c:v> RGB OLED </c:v>
                </c:pt>
              </c:strCache>
            </c:strRef>
          </c:tx>
          <c:invertIfNegative val="0"/>
          <c:cat>
            <c:strRef>
              <c:f>'Forecast Total Investment Cost'!$B$298:$F$298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Cost'!$B$299:$F$299</c:f>
              <c:numCache>
                <c:formatCode>_-* #,##0_-;\-* #,##0_-;_-* "-"_-;_-@_-</c:formatCode>
                <c:ptCount val="5"/>
                <c:pt idx="0">
                  <c:v>16845.909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2-45E0-BCB4-6E6DE6995785}"/>
            </c:ext>
          </c:extLst>
        </c:ser>
        <c:ser>
          <c:idx val="1"/>
          <c:order val="1"/>
          <c:tx>
            <c:strRef>
              <c:f>'Forecast Total Investment Cost'!$A$300</c:f>
              <c:strCache>
                <c:ptCount val="1"/>
                <c:pt idx="0">
                  <c:v> Solution process OLED </c:v>
                </c:pt>
              </c:strCache>
            </c:strRef>
          </c:tx>
          <c:invertIfNegative val="0"/>
          <c:cat>
            <c:strRef>
              <c:f>'Forecast Total Investment Cost'!$B$298:$F$298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Cost'!$B$300:$F$300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2-45E0-BCB4-6E6DE6995785}"/>
            </c:ext>
          </c:extLst>
        </c:ser>
        <c:ser>
          <c:idx val="2"/>
          <c:order val="2"/>
          <c:tx>
            <c:strRef>
              <c:f>'Forecast Total Investment Cost'!$A$301</c:f>
              <c:strCache>
                <c:ptCount val="1"/>
                <c:pt idx="0">
                  <c:v> WRGB OLED </c:v>
                </c:pt>
              </c:strCache>
            </c:strRef>
          </c:tx>
          <c:invertIfNegative val="0"/>
          <c:cat>
            <c:strRef>
              <c:f>'Forecast Total Investment Cost'!$B$298:$F$298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Cost'!$B$301:$F$301</c:f>
              <c:numCache>
                <c:formatCode>_-* #,##0_-;\-* #,##0_-;_-* "-"_-;_-@_-</c:formatCode>
                <c:ptCount val="5"/>
                <c:pt idx="0">
                  <c:v>4287.576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92-45E0-BCB4-6E6DE6995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392296008572453"/>
          <c:y val="0.93926833333333337"/>
          <c:w val="0.5031426442749926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Module Investment Cost Ratio by Substrate Type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Module'!$K$114</c:f>
              <c:strCache>
                <c:ptCount val="1"/>
                <c:pt idx="0">
                  <c:v>Rigid</c:v>
                </c:pt>
              </c:strCache>
            </c:strRef>
          </c:tx>
          <c:invertIfNegative val="0"/>
          <c:cat>
            <c:strRef>
              <c:f>'Forecast by Module'!$L$113:$P$113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Module'!$L$114:$P$114</c:f>
              <c:numCache>
                <c:formatCode>0.0%</c:formatCode>
                <c:ptCount val="5"/>
                <c:pt idx="0">
                  <c:v>6.7640000000000006E-2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9-49F4-AD2F-CB74882B6277}"/>
            </c:ext>
          </c:extLst>
        </c:ser>
        <c:ser>
          <c:idx val="1"/>
          <c:order val="1"/>
          <c:tx>
            <c:strRef>
              <c:f>'Forecast by Module'!$K$115</c:f>
              <c:strCache>
                <c:ptCount val="1"/>
                <c:pt idx="0">
                  <c:v>Flexible</c:v>
                </c:pt>
              </c:strCache>
            </c:strRef>
          </c:tx>
          <c:invertIfNegative val="0"/>
          <c:cat>
            <c:strRef>
              <c:f>'Forecast by Module'!$L$113:$P$113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Module'!$L$115:$P$115</c:f>
              <c:numCache>
                <c:formatCode>0.0%</c:formatCode>
                <c:ptCount val="5"/>
                <c:pt idx="0">
                  <c:v>0.93235999999999997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9-49F4-AD2F-CB74882B6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35519958333333335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Module </a:t>
            </a:r>
            <a:r>
              <a:rPr lang="en-US"/>
              <a:t>Investment Cost by Nation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4.108850976961214E-2"/>
          <c:w val="0.78438881243969105"/>
          <c:h val="0.84092888888888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Module'!$A$55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cat>
            <c:strRef>
              <c:f>'Forecast by Module'!$B$54:$F$54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Module'!$B$55:$F$55</c:f>
              <c:numCache>
                <c:formatCode>_-* #,##0_-;\-* #,##0_-;_-* "-"_-;_-@_-</c:formatCode>
                <c:ptCount val="5"/>
                <c:pt idx="0">
                  <c:v>419.24200000000002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F-4FFF-9162-9F718CAF61D6}"/>
            </c:ext>
          </c:extLst>
        </c:ser>
        <c:ser>
          <c:idx val="1"/>
          <c:order val="1"/>
          <c:tx>
            <c:strRef>
              <c:f>'Forecast by Module'!$A$56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strRef>
              <c:f>'Forecast by Module'!$B$54:$F$54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Module'!$B$56:$F$56</c:f>
              <c:numCache>
                <c:formatCode>_-* #,##0_-;\-* #,##0_-;_-* "-"_-;_-@_-</c:formatCode>
                <c:ptCount val="5"/>
                <c:pt idx="0">
                  <c:v>3505.4549999999999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F-4FFF-9162-9F718CAF61D6}"/>
            </c:ext>
          </c:extLst>
        </c:ser>
        <c:ser>
          <c:idx val="2"/>
          <c:order val="2"/>
          <c:tx>
            <c:strRef>
              <c:f>'Forecast by Module'!$A$57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strRef>
              <c:f>'Forecast by Module'!$B$54:$F$54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Module'!$B$57:$F$57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EF-4FFF-9162-9F718CAF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90227370755196368"/>
          <c:y val="0.11376833333333335"/>
          <c:w val="9.7726292448036323E-2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 sz="1080" b="1" i="0" u="none" strike="noStrike" baseline="0">
                <a:effectLst/>
              </a:rPr>
              <a:t>Module </a:t>
            </a:r>
            <a:r>
              <a:rPr lang="en-US"/>
              <a:t>Investment Cost by Nation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09998325648903"/>
          <c:y val="9.7533055555555553E-2"/>
          <c:w val="0.78438881243969105"/>
          <c:h val="0.784484444444444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by Module'!$K$55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cat>
            <c:strRef>
              <c:f>'Forecast by Module'!$L$54:$P$54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Module'!$L$55:$P$55</c:f>
              <c:numCache>
                <c:formatCode>0.0%</c:formatCode>
                <c:ptCount val="5"/>
                <c:pt idx="0">
                  <c:v>0.10682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6-4A91-98E2-169F3A5468A3}"/>
            </c:ext>
          </c:extLst>
        </c:ser>
        <c:ser>
          <c:idx val="1"/>
          <c:order val="1"/>
          <c:tx>
            <c:strRef>
              <c:f>'Forecast by Module'!$K$56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strRef>
              <c:f>'Forecast by Module'!$L$54:$P$54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Module'!$L$56:$P$56</c:f>
              <c:numCache>
                <c:formatCode>0.0%</c:formatCode>
                <c:ptCount val="5"/>
                <c:pt idx="0">
                  <c:v>0.89317999999999997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6-4A91-98E2-169F3A5468A3}"/>
            </c:ext>
          </c:extLst>
        </c:ser>
        <c:ser>
          <c:idx val="2"/>
          <c:order val="2"/>
          <c:tx>
            <c:strRef>
              <c:f>'Forecast by Module'!$K$57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strRef>
              <c:f>'Forecast by Module'!$L$54:$P$54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by Module'!$L$57:$P$57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6-4A91-98E2-169F3A546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Share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90227370755196368"/>
          <c:y val="0.11376833333333335"/>
          <c:w val="9.7726292448036323E-2"/>
          <c:h val="0.7808686111111111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Cost Ratio by OLED Technology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211250000000001E-2"/>
          <c:y val="0.11076222222222222"/>
          <c:w val="0.90229763888888892"/>
          <c:h val="0.750088611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Total Investment Cost'!$J$299</c:f>
              <c:strCache>
                <c:ptCount val="1"/>
                <c:pt idx="0">
                  <c:v>RGB OLED</c:v>
                </c:pt>
              </c:strCache>
            </c:strRef>
          </c:tx>
          <c:invertIfNegative val="0"/>
          <c:cat>
            <c:strRef>
              <c:f>'Forecast Total Investment Cost'!$K$298:$O$298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Cost'!$K$299:$O$299</c:f>
              <c:numCache>
                <c:formatCode>0.0%</c:formatCode>
                <c:ptCount val="5"/>
                <c:pt idx="0">
                  <c:v>0.79712000000000005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8-4424-93FA-7F96544F465A}"/>
            </c:ext>
          </c:extLst>
        </c:ser>
        <c:ser>
          <c:idx val="1"/>
          <c:order val="1"/>
          <c:tx>
            <c:strRef>
              <c:f>'Forecast Total Investment Cost'!$J$300</c:f>
              <c:strCache>
                <c:ptCount val="1"/>
                <c:pt idx="0">
                  <c:v>Solution process OLED</c:v>
                </c:pt>
              </c:strCache>
            </c:strRef>
          </c:tx>
          <c:invertIfNegative val="0"/>
          <c:cat>
            <c:strRef>
              <c:f>'Forecast Total Investment Cost'!$K$298:$O$298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Cost'!$K$300:$O$300</c:f>
              <c:numCache>
                <c:formatCode>0.0%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58-4424-93FA-7F96544F465A}"/>
            </c:ext>
          </c:extLst>
        </c:ser>
        <c:ser>
          <c:idx val="2"/>
          <c:order val="2"/>
          <c:tx>
            <c:strRef>
              <c:f>'Forecast Total Investment Cost'!$J$301</c:f>
              <c:strCache>
                <c:ptCount val="1"/>
                <c:pt idx="0">
                  <c:v>WRGB OLED</c:v>
                </c:pt>
              </c:strCache>
            </c:strRef>
          </c:tx>
          <c:invertIfNegative val="0"/>
          <c:cat>
            <c:strRef>
              <c:f>'Forecast Total Investment Cost'!$K$298:$O$298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Cost'!$K$301:$O$301</c:f>
              <c:numCache>
                <c:formatCode>0.0%</c:formatCode>
                <c:ptCount val="5"/>
                <c:pt idx="0">
                  <c:v>0.20288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58-4424-93FA-7F96544F4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4592"/>
        <c:axId val="130096512"/>
      </c:barChart>
      <c:catAx>
        <c:axId val="13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962597222222223"/>
              <c:y val="0.91783805555555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6512"/>
        <c:crosses val="autoZero"/>
        <c:auto val="1"/>
        <c:lblAlgn val="ctr"/>
        <c:lblOffset val="100"/>
        <c:noMultiLvlLbl val="0"/>
      </c:catAx>
      <c:valAx>
        <c:axId val="130096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</a:t>
                </a:r>
                <a:endParaRPr lang="ko-KR" b="0"/>
              </a:p>
            </c:rich>
          </c:tx>
          <c:layout>
            <c:manualLayout>
              <c:xMode val="edge"/>
              <c:yMode val="edge"/>
              <c:x val="6.2405303030303033E-3"/>
              <c:y val="0.3674163194444444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489166666666672E-2"/>
          <c:y val="0.94632388888888885"/>
          <c:w val="0.47033555555555551"/>
          <c:h val="5.367611111111111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Cost by Encapsulation Method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95916267413495"/>
          <c:y val="4.108850976961214E-2"/>
          <c:w val="0.87100133850660966"/>
          <c:h val="0.82328999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'Forecast Total Investment Cost'!$A$328</c:f>
              <c:strCache>
                <c:ptCount val="1"/>
                <c:pt idx="0">
                  <c:v> Frit </c:v>
                </c:pt>
              </c:strCache>
            </c:strRef>
          </c:tx>
          <c:invertIfNegative val="0"/>
          <c:cat>
            <c:strRef>
              <c:f>'Forecast Total Investment Cost'!$B$327:$F$327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Cost'!$B$328:$F$328</c:f>
              <c:numCache>
                <c:formatCode>_-* #,##0_-;\-* #,##0_-;_-* "-"_-;_-@_-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7-4811-8AC3-C0C0783AF02A}"/>
            </c:ext>
          </c:extLst>
        </c:ser>
        <c:ser>
          <c:idx val="1"/>
          <c:order val="1"/>
          <c:tx>
            <c:strRef>
              <c:f>'Forecast Total Investment Cost'!$A$329</c:f>
              <c:strCache>
                <c:ptCount val="1"/>
                <c:pt idx="0">
                  <c:v> Hybrid </c:v>
                </c:pt>
              </c:strCache>
            </c:strRef>
          </c:tx>
          <c:invertIfNegative val="0"/>
          <c:cat>
            <c:strRef>
              <c:f>'Forecast Total Investment Cost'!$B$327:$F$327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Cost'!$B$329:$F$329</c:f>
              <c:numCache>
                <c:formatCode>_-* #,##0_-;\-* #,##0_-;_-* "-"_-;_-@_-</c:formatCode>
                <c:ptCount val="5"/>
                <c:pt idx="0">
                  <c:v>4287.576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47-4811-8AC3-C0C0783AF02A}"/>
            </c:ext>
          </c:extLst>
        </c:ser>
        <c:ser>
          <c:idx val="2"/>
          <c:order val="2"/>
          <c:tx>
            <c:strRef>
              <c:f>'Forecast Total Investment Cost'!$A$330</c:f>
              <c:strCache>
                <c:ptCount val="1"/>
                <c:pt idx="0">
                  <c:v> TFE </c:v>
                </c:pt>
              </c:strCache>
            </c:strRef>
          </c:tx>
          <c:invertIfNegative val="0"/>
          <c:cat>
            <c:strRef>
              <c:f>'Forecast Total Investment Cost'!$B$327:$F$327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'Forecast Total Investment Cost'!$B$330:$F$330</c:f>
              <c:numCache>
                <c:formatCode>_-* #,##0_-;\-* #,##0_-;_-* "-"_-;_-@_-</c:formatCode>
                <c:ptCount val="5"/>
                <c:pt idx="0">
                  <c:v>16845.909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47-4811-8AC3-C0C0783AF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22080"/>
        <c:axId val="129631744"/>
      </c:barChart>
      <c:catAx>
        <c:axId val="129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3333888888888874"/>
              <c:y val="0.92505027777777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631744"/>
        <c:crosses val="autoZero"/>
        <c:auto val="1"/>
        <c:lblAlgn val="ctr"/>
        <c:lblOffset val="100"/>
        <c:noMultiLvlLbl val="0"/>
      </c:catAx>
      <c:valAx>
        <c:axId val="1296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29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392296008572453"/>
          <c:y val="0.93926833333333337"/>
          <c:w val="0.5031426442749926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ain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hyperlink" Target="#Main!A1"/><Relationship Id="rId16" Type="http://schemas.openxmlformats.org/officeDocument/2006/relationships/chart" Target="../charts/chart14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hyperlink" Target="#Main!A1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hyperlink" Target="#Main!A1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3" Type="http://schemas.openxmlformats.org/officeDocument/2006/relationships/chart" Target="../charts/chart37.xml"/><Relationship Id="rId7" Type="http://schemas.openxmlformats.org/officeDocument/2006/relationships/chart" Target="../charts/chart41.xml"/><Relationship Id="rId12" Type="http://schemas.openxmlformats.org/officeDocument/2006/relationships/chart" Target="../charts/chart46.xml"/><Relationship Id="rId2" Type="http://schemas.openxmlformats.org/officeDocument/2006/relationships/hyperlink" Target="#Main!A1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11" Type="http://schemas.openxmlformats.org/officeDocument/2006/relationships/chart" Target="../charts/chart45.xml"/><Relationship Id="rId5" Type="http://schemas.openxmlformats.org/officeDocument/2006/relationships/chart" Target="../charts/chart39.xml"/><Relationship Id="rId10" Type="http://schemas.openxmlformats.org/officeDocument/2006/relationships/chart" Target="../charts/chart44.xml"/><Relationship Id="rId4" Type="http://schemas.openxmlformats.org/officeDocument/2006/relationships/chart" Target="../charts/chart38.xml"/><Relationship Id="rId9" Type="http://schemas.openxmlformats.org/officeDocument/2006/relationships/chart" Target="../charts/chart43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12" Type="http://schemas.openxmlformats.org/officeDocument/2006/relationships/chart" Target="../charts/chart56.xml"/><Relationship Id="rId2" Type="http://schemas.openxmlformats.org/officeDocument/2006/relationships/hyperlink" Target="#Main!A1"/><Relationship Id="rId1" Type="http://schemas.openxmlformats.org/officeDocument/2006/relationships/image" Target="../media/image1.png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5" Type="http://schemas.openxmlformats.org/officeDocument/2006/relationships/chart" Target="../charts/chart49.xml"/><Relationship Id="rId10" Type="http://schemas.openxmlformats.org/officeDocument/2006/relationships/chart" Target="../charts/chart54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hyperlink" Target="#Main!A1"/><Relationship Id="rId1" Type="http://schemas.openxmlformats.org/officeDocument/2006/relationships/image" Target="../media/image1.png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10" Type="http://schemas.openxmlformats.org/officeDocument/2006/relationships/chart" Target="../charts/chart64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0.xml"/><Relationship Id="rId3" Type="http://schemas.openxmlformats.org/officeDocument/2006/relationships/chart" Target="../charts/chart65.xml"/><Relationship Id="rId7" Type="http://schemas.openxmlformats.org/officeDocument/2006/relationships/chart" Target="../charts/chart69.xml"/><Relationship Id="rId2" Type="http://schemas.openxmlformats.org/officeDocument/2006/relationships/hyperlink" Target="#Main!A1"/><Relationship Id="rId1" Type="http://schemas.openxmlformats.org/officeDocument/2006/relationships/image" Target="../media/image1.png"/><Relationship Id="rId6" Type="http://schemas.openxmlformats.org/officeDocument/2006/relationships/chart" Target="../charts/chart68.xml"/><Relationship Id="rId5" Type="http://schemas.openxmlformats.org/officeDocument/2006/relationships/chart" Target="../charts/chart67.xml"/><Relationship Id="rId10" Type="http://schemas.openxmlformats.org/officeDocument/2006/relationships/chart" Target="../charts/chart72.xml"/><Relationship Id="rId4" Type="http://schemas.openxmlformats.org/officeDocument/2006/relationships/chart" Target="../charts/chart66.xml"/><Relationship Id="rId9" Type="http://schemas.openxmlformats.org/officeDocument/2006/relationships/chart" Target="../charts/chart7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676275</xdr:colOff>
      <xdr:row>3</xdr:row>
      <xdr:rowOff>124927</xdr:rowOff>
    </xdr:to>
    <xdr:grpSp>
      <xdr:nvGrpSpPr>
        <xdr:cNvPr id="2" name="그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0"/>
          <a:ext cx="7185025" cy="823427"/>
          <a:chOff x="0" y="0"/>
          <a:chExt cx="9389266" cy="1019048"/>
        </a:xfrm>
      </xdr:grpSpPr>
      <xdr:pic>
        <xdr:nvPicPr>
          <xdr:cNvPr id="3" name="그림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6314286" cy="1019048"/>
          </a:xfrm>
          <a:prstGeom prst="rect">
            <a:avLst/>
          </a:prstGeom>
        </xdr:spPr>
      </xdr:pic>
      <xdr:pic>
        <xdr:nvPicPr>
          <xdr:cNvPr id="4" name="그림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45987" r="1"/>
          <a:stretch/>
        </xdr:blipFill>
        <xdr:spPr>
          <a:xfrm flipH="1">
            <a:off x="6296439" y="0"/>
            <a:ext cx="3092827" cy="101904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38101</xdr:colOff>
      <xdr:row>22</xdr:row>
      <xdr:rowOff>85726</xdr:rowOff>
    </xdr:from>
    <xdr:to>
      <xdr:col>12</xdr:col>
      <xdr:colOff>1</xdr:colOff>
      <xdr:row>27</xdr:row>
      <xdr:rowOff>167701</xdr:rowOff>
    </xdr:to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101" y="4781551"/>
          <a:ext cx="7143750" cy="1044000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72000" tIns="72000" rIns="0" bIns="0" rtlCol="0" anchor="t" anchorCtr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latinLnBrk="0">
            <a:lnSpc>
              <a:spcPct val="150000"/>
            </a:lnSpc>
          </a:pPr>
          <a:r>
            <a:rPr lang="en-US" altLang="ko-KR" sz="800">
              <a:latin typeface="Arial" panose="020B0604020202020204" pitchFamily="34" charset="0"/>
              <a:cs typeface="Arial" panose="020B0604020202020204" pitchFamily="34" charset="0"/>
            </a:rPr>
            <a:t>[</a:t>
          </a:r>
          <a:r>
            <a:rPr lang="en-US" altLang="ko-KR" sz="800" baseline="0">
              <a:latin typeface="Arial" panose="020B0604020202020204" pitchFamily="34" charset="0"/>
              <a:cs typeface="Arial" panose="020B0604020202020204" pitchFamily="34" charset="0"/>
            </a:rPr>
            <a:t> Notice</a:t>
          </a:r>
          <a:r>
            <a:rPr lang="ko-KR" alt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ko-KR" sz="800">
              <a:latin typeface="Arial" panose="020B0604020202020204" pitchFamily="34" charset="0"/>
              <a:cs typeface="Arial" panose="020B0604020202020204" pitchFamily="34" charset="0"/>
            </a:rPr>
            <a:t>]</a:t>
          </a:r>
        </a:p>
        <a:p>
          <a:pPr algn="just" latinLnBrk="0">
            <a:lnSpc>
              <a:spcPct val="150000"/>
            </a:lnSpc>
          </a:pPr>
          <a:r>
            <a:rPr lang="en-US" altLang="ko-KR" sz="8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This file is published by UBI RESEARCH.</a:t>
          </a:r>
          <a:endParaRPr lang="ko-KR" altLang="ko-KR" sz="800" kern="12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just" defTabSz="914400" rtl="0" eaLnBrk="1" latinLnBrk="0" hangingPunct="1">
            <a:lnSpc>
              <a:spcPct val="150000"/>
            </a:lnSpc>
          </a:pPr>
          <a:r>
            <a:rPr lang="en-US" altLang="ko-KR" sz="8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This</a:t>
          </a:r>
          <a:r>
            <a:rPr lang="en-US" altLang="ko-KR" sz="800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file</a:t>
          </a:r>
          <a:r>
            <a:rPr lang="en-US" altLang="ko-KR" sz="8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 available for buyers only, if not, he or she shall compensates ten times of the buying price due to the violation of the copyright. </a:t>
          </a:r>
          <a:endParaRPr lang="ko-KR" altLang="ko-KR" sz="800" kern="12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just" defTabSz="914400" rtl="0" eaLnBrk="1" latinLnBrk="0" hangingPunct="1">
            <a:lnSpc>
              <a:spcPct val="150000"/>
            </a:lnSpc>
          </a:pPr>
          <a:r>
            <a:rPr lang="en-US" altLang="ko-KR" sz="8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This file is disclose-able with the consent of UBI RESEARCH.</a:t>
          </a:r>
          <a:endParaRPr lang="ko-KR" altLang="ko-KR" sz="800" kern="12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just" defTabSz="914400" rtl="0" eaLnBrk="1" latinLnBrk="0" hangingPunct="1">
            <a:lnSpc>
              <a:spcPct val="150000"/>
            </a:lnSpc>
          </a:pPr>
          <a:r>
            <a:rPr lang="en-US" altLang="ko-KR" sz="8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This file is subject to UBI RESEARCH and the printing, copying, and binding are governed by the relevant laws. </a:t>
          </a:r>
          <a:endParaRPr lang="ko-KR" altLang="ko-KR" sz="800" kern="12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56</xdr:col>
      <xdr:colOff>324215</xdr:colOff>
      <xdr:row>4</xdr:row>
      <xdr:rowOff>93551</xdr:rowOff>
    </xdr:to>
    <xdr:grpSp>
      <xdr:nvGrpSpPr>
        <xdr:cNvPr id="2" name="그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0" y="0"/>
          <a:ext cx="39970627" cy="810727"/>
          <a:chOff x="0" y="0"/>
          <a:chExt cx="40140651" cy="786278"/>
        </a:xfrm>
      </xdr:grpSpPr>
      <xdr:grpSp>
        <xdr:nvGrpSpPr>
          <xdr:cNvPr id="3" name="그룹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0" y="0"/>
            <a:ext cx="40140651" cy="786278"/>
            <a:chOff x="0" y="0"/>
            <a:chExt cx="52206591" cy="1019048"/>
          </a:xfrm>
        </xdr:grpSpPr>
        <xdr:pic>
          <xdr:nvPicPr>
            <xdr:cNvPr id="5" name="그림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314286" cy="1019048"/>
            </a:xfrm>
            <a:prstGeom prst="rect">
              <a:avLst/>
            </a:prstGeom>
          </xdr:spPr>
        </xdr:pic>
        <xdr:pic>
          <xdr:nvPicPr>
            <xdr:cNvPr id="6" name="그림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6296439" y="0"/>
              <a:ext cx="3092827" cy="1019048"/>
            </a:xfrm>
            <a:prstGeom prst="rect">
              <a:avLst/>
            </a:prstGeom>
          </xdr:spPr>
        </xdr:pic>
        <xdr:pic>
          <xdr:nvPicPr>
            <xdr:cNvPr id="7" name="그림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93445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8" name="그림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241046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9" name="그림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1544707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0" name="그림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85130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1" name="그림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156674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2" name="그림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2463269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3" name="그림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769863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4" name="그림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0764575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5" name="그림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3771836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6" name="그림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683778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7" name="그림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990371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8" name="그림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296966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9" name="그림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4604782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0" name="그림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9113764" y="0"/>
              <a:ext cx="3092827" cy="1019048"/>
            </a:xfrm>
            <a:prstGeom prst="rect">
              <a:avLst/>
            </a:prstGeom>
          </xdr:spPr>
        </xdr:pic>
      </xdr:grpSp>
      <xdr:sp macro="" textlink="">
        <xdr:nvSpPr>
          <xdr:cNvPr id="4" name="사각형: 둥근 위쪽 모서리 3">
            <a:hlinkClick xmlns:r="http://schemas.openxmlformats.org/officeDocument/2006/relationships" r:id="rId2" tooltip="Click here to go to the Main worksheet.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104409" y="451139"/>
            <a:ext cx="756000" cy="241588"/>
          </a:xfrm>
          <a:prstGeom prst="round2SameRect">
            <a:avLst>
              <a:gd name="adj1" fmla="val 25108"/>
              <a:gd name="adj2" fmla="val 0"/>
            </a:avLst>
          </a:prstGeom>
          <a:solidFill>
            <a:srgbClr val="007FB7"/>
          </a:solidFill>
          <a:ln w="2222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108000" bIns="36000" rtlCol="0" anchor="t"/>
          <a:lstStyle/>
          <a:p>
            <a:pPr algn="ctr"/>
            <a:r>
              <a:rPr lang="en-US" altLang="ko-KR" sz="1100" b="1">
                <a:latin typeface="Arial" panose="020B0604020202020204" pitchFamily="34" charset="0"/>
                <a:cs typeface="Arial" panose="020B0604020202020204" pitchFamily="34" charset="0"/>
              </a:rPr>
              <a:t>Main</a:t>
            </a:r>
            <a:endParaRPr lang="ko-KR" altLang="en-US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54</xdr:col>
      <xdr:colOff>100097</xdr:colOff>
      <xdr:row>4</xdr:row>
      <xdr:rowOff>93551</xdr:rowOff>
    </xdr:to>
    <xdr:grpSp>
      <xdr:nvGrpSpPr>
        <xdr:cNvPr id="5" name="그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0" y="0"/>
          <a:ext cx="39959421" cy="810727"/>
          <a:chOff x="0" y="0"/>
          <a:chExt cx="40140651" cy="786278"/>
        </a:xfrm>
      </xdr:grpSpPr>
      <xdr:grpSp>
        <xdr:nvGrpSpPr>
          <xdr:cNvPr id="6" name="그룹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GrpSpPr/>
        </xdr:nvGrpSpPr>
        <xdr:grpSpPr>
          <a:xfrm>
            <a:off x="0" y="0"/>
            <a:ext cx="40140651" cy="786278"/>
            <a:chOff x="0" y="0"/>
            <a:chExt cx="52206591" cy="1019048"/>
          </a:xfrm>
        </xdr:grpSpPr>
        <xdr:pic>
          <xdr:nvPicPr>
            <xdr:cNvPr id="8" name="그림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314286" cy="1019048"/>
            </a:xfrm>
            <a:prstGeom prst="rect">
              <a:avLst/>
            </a:prstGeom>
          </xdr:spPr>
        </xdr:pic>
        <xdr:pic>
          <xdr:nvPicPr>
            <xdr:cNvPr id="9" name="그림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6296439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0" name="그림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93445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1" name="그림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241046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2" name="그림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1544707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3" name="그림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85130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4" name="그림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156674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5" name="그림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2463269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6" name="그림 15">
              <a:extLst>
                <a:ext uri="{FF2B5EF4-FFF2-40B4-BE49-F238E27FC236}">
                  <a16:creationId xmlns:a16="http://schemas.microsoft.com/office/drawing/2014/main" id="{00000000-0008-0000-0200-00001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769863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7" name="그림 16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0764575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8" name="그림 17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3771836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9" name="그림 18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683778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0" name="그림 19">
              <a:extLst>
                <a:ext uri="{FF2B5EF4-FFF2-40B4-BE49-F238E27FC236}">
                  <a16:creationId xmlns:a16="http://schemas.microsoft.com/office/drawing/2014/main" id="{00000000-0008-0000-0200-00001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990371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1" name="그림 20">
              <a:extLst>
                <a:ext uri="{FF2B5EF4-FFF2-40B4-BE49-F238E27FC236}">
                  <a16:creationId xmlns:a16="http://schemas.microsoft.com/office/drawing/2014/main" id="{00000000-0008-0000-0200-000015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296966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2" name="그림 21">
              <a:extLst>
                <a:ext uri="{FF2B5EF4-FFF2-40B4-BE49-F238E27FC236}">
                  <a16:creationId xmlns:a16="http://schemas.microsoft.com/office/drawing/2014/main" id="{00000000-0008-0000-0200-00001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4604782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3" name="그림 22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9113764" y="0"/>
              <a:ext cx="3092827" cy="1019048"/>
            </a:xfrm>
            <a:prstGeom prst="rect">
              <a:avLst/>
            </a:prstGeom>
          </xdr:spPr>
        </xdr:pic>
      </xdr:grpSp>
      <xdr:sp macro="" textlink="">
        <xdr:nvSpPr>
          <xdr:cNvPr id="7" name="사각형: 둥근 위쪽 모서리 6">
            <a:hlinkClick xmlns:r="http://schemas.openxmlformats.org/officeDocument/2006/relationships" r:id="rId2" tooltip="Click here to go to the Main worksheet."/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4104409" y="451139"/>
            <a:ext cx="756000" cy="241588"/>
          </a:xfrm>
          <a:prstGeom prst="round2SameRect">
            <a:avLst>
              <a:gd name="adj1" fmla="val 25108"/>
              <a:gd name="adj2" fmla="val 0"/>
            </a:avLst>
          </a:prstGeom>
          <a:solidFill>
            <a:srgbClr val="007FB7"/>
          </a:solidFill>
          <a:ln w="2222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108000" bIns="36000" rtlCol="0" anchor="t"/>
          <a:lstStyle/>
          <a:p>
            <a:pPr algn="ctr"/>
            <a:r>
              <a:rPr lang="en-US" altLang="ko-KR" sz="1100" b="1">
                <a:latin typeface="Arial" panose="020B0604020202020204" pitchFamily="34" charset="0"/>
                <a:cs typeface="Arial" panose="020B0604020202020204" pitchFamily="34" charset="0"/>
              </a:rPr>
              <a:t>Main</a:t>
            </a:r>
            <a:endParaRPr lang="ko-KR" altLang="en-US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oneCellAnchor>
    <xdr:from>
      <xdr:col>0</xdr:col>
      <xdr:colOff>0</xdr:colOff>
      <xdr:row>218</xdr:row>
      <xdr:rowOff>0</xdr:rowOff>
    </xdr:from>
    <xdr:ext cx="7184873" cy="3600000"/>
    <xdr:graphicFrame macro="">
      <xdr:nvGraphicFramePr>
        <xdr:cNvPr id="31" name="차트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9</xdr:col>
      <xdr:colOff>0</xdr:colOff>
      <xdr:row>218</xdr:row>
      <xdr:rowOff>0</xdr:rowOff>
    </xdr:from>
    <xdr:ext cx="7200000" cy="3600000"/>
    <xdr:graphicFrame macro="">
      <xdr:nvGraphicFramePr>
        <xdr:cNvPr id="33" name="차트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0</xdr:colOff>
      <xdr:row>246</xdr:row>
      <xdr:rowOff>0</xdr:rowOff>
    </xdr:from>
    <xdr:ext cx="7200000" cy="3600000"/>
    <xdr:graphicFrame macro="">
      <xdr:nvGraphicFramePr>
        <xdr:cNvPr id="34" name="차트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9</xdr:col>
      <xdr:colOff>0</xdr:colOff>
      <xdr:row>246</xdr:row>
      <xdr:rowOff>0</xdr:rowOff>
    </xdr:from>
    <xdr:ext cx="7200000" cy="3600000"/>
    <xdr:graphicFrame macro="">
      <xdr:nvGraphicFramePr>
        <xdr:cNvPr id="35" name="차트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0</xdr:col>
      <xdr:colOff>0</xdr:colOff>
      <xdr:row>274</xdr:row>
      <xdr:rowOff>0</xdr:rowOff>
    </xdr:from>
    <xdr:ext cx="7184873" cy="3600000"/>
    <xdr:graphicFrame macro="">
      <xdr:nvGraphicFramePr>
        <xdr:cNvPr id="36" name="차트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9</xdr:col>
      <xdr:colOff>0</xdr:colOff>
      <xdr:row>274</xdr:row>
      <xdr:rowOff>0</xdr:rowOff>
    </xdr:from>
    <xdr:ext cx="7200000" cy="3600000"/>
    <xdr:graphicFrame macro="">
      <xdr:nvGraphicFramePr>
        <xdr:cNvPr id="37" name="차트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0</xdr:col>
      <xdr:colOff>0</xdr:colOff>
      <xdr:row>303</xdr:row>
      <xdr:rowOff>0</xdr:rowOff>
    </xdr:from>
    <xdr:ext cx="7184873" cy="3600000"/>
    <xdr:graphicFrame macro="">
      <xdr:nvGraphicFramePr>
        <xdr:cNvPr id="38" name="차트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9</xdr:col>
      <xdr:colOff>0</xdr:colOff>
      <xdr:row>303</xdr:row>
      <xdr:rowOff>0</xdr:rowOff>
    </xdr:from>
    <xdr:ext cx="7200000" cy="3600000"/>
    <xdr:graphicFrame macro="">
      <xdr:nvGraphicFramePr>
        <xdr:cNvPr id="39" name="차트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0</xdr:col>
      <xdr:colOff>0</xdr:colOff>
      <xdr:row>332</xdr:row>
      <xdr:rowOff>0</xdr:rowOff>
    </xdr:from>
    <xdr:ext cx="7184873" cy="3600000"/>
    <xdr:graphicFrame macro="">
      <xdr:nvGraphicFramePr>
        <xdr:cNvPr id="40" name="차트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9</xdr:col>
      <xdr:colOff>0</xdr:colOff>
      <xdr:row>332</xdr:row>
      <xdr:rowOff>0</xdr:rowOff>
    </xdr:from>
    <xdr:ext cx="7200000" cy="3600000"/>
    <xdr:graphicFrame macro="">
      <xdr:nvGraphicFramePr>
        <xdr:cNvPr id="41" name="차트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0</xdr:col>
      <xdr:colOff>0</xdr:colOff>
      <xdr:row>188</xdr:row>
      <xdr:rowOff>0</xdr:rowOff>
    </xdr:from>
    <xdr:ext cx="7200000" cy="3600000"/>
    <xdr:graphicFrame macro="">
      <xdr:nvGraphicFramePr>
        <xdr:cNvPr id="48" name="차트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9</xdr:col>
      <xdr:colOff>0</xdr:colOff>
      <xdr:row>188</xdr:row>
      <xdr:rowOff>0</xdr:rowOff>
    </xdr:from>
    <xdr:ext cx="7200000" cy="3600000"/>
    <xdr:graphicFrame macro="">
      <xdr:nvGraphicFramePr>
        <xdr:cNvPr id="44" name="차트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twoCellAnchor editAs="oneCell">
    <xdr:from>
      <xdr:col>0</xdr:col>
      <xdr:colOff>0</xdr:colOff>
      <xdr:row>121</xdr:row>
      <xdr:rowOff>0</xdr:rowOff>
    </xdr:from>
    <xdr:to>
      <xdr:col>8</xdr:col>
      <xdr:colOff>106676</xdr:colOff>
      <xdr:row>141</xdr:row>
      <xdr:rowOff>14118</xdr:rowOff>
    </xdr:to>
    <xdr:graphicFrame macro="">
      <xdr:nvGraphicFramePr>
        <xdr:cNvPr id="50" name="차트 49">
          <a:extLst>
            <a:ext uri="{FF2B5EF4-FFF2-40B4-BE49-F238E27FC236}">
              <a16:creationId xmlns:a16="http://schemas.microsoft.com/office/drawing/2014/main" id="{76D65B7B-3EDB-4DB4-91CA-1BBBB3A4B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oneCellAnchor>
    <xdr:from>
      <xdr:col>9</xdr:col>
      <xdr:colOff>0</xdr:colOff>
      <xdr:row>121</xdr:row>
      <xdr:rowOff>0</xdr:rowOff>
    </xdr:from>
    <xdr:ext cx="7200000" cy="3600000"/>
    <xdr:graphicFrame macro="">
      <xdr:nvGraphicFramePr>
        <xdr:cNvPr id="51" name="차트 50">
          <a:extLst>
            <a:ext uri="{FF2B5EF4-FFF2-40B4-BE49-F238E27FC236}">
              <a16:creationId xmlns:a16="http://schemas.microsoft.com/office/drawing/2014/main" id="{E6691587-E1BA-4101-A6AE-44141D96D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twoCellAnchor editAs="oneCell">
    <xdr:from>
      <xdr:col>0</xdr:col>
      <xdr:colOff>0</xdr:colOff>
      <xdr:row>159</xdr:row>
      <xdr:rowOff>0</xdr:rowOff>
    </xdr:from>
    <xdr:to>
      <xdr:col>8</xdr:col>
      <xdr:colOff>106676</xdr:colOff>
      <xdr:row>179</xdr:row>
      <xdr:rowOff>14118</xdr:rowOff>
    </xdr:to>
    <xdr:graphicFrame macro="">
      <xdr:nvGraphicFramePr>
        <xdr:cNvPr id="52" name="차트 51">
          <a:extLst>
            <a:ext uri="{FF2B5EF4-FFF2-40B4-BE49-F238E27FC236}">
              <a16:creationId xmlns:a16="http://schemas.microsoft.com/office/drawing/2014/main" id="{0AB1A70B-6A1E-4571-9645-286F5CA6C7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oneCellAnchor>
    <xdr:from>
      <xdr:col>9</xdr:col>
      <xdr:colOff>0</xdr:colOff>
      <xdr:row>159</xdr:row>
      <xdr:rowOff>0</xdr:rowOff>
    </xdr:from>
    <xdr:ext cx="7200000" cy="3600000"/>
    <xdr:graphicFrame macro="">
      <xdr:nvGraphicFramePr>
        <xdr:cNvPr id="53" name="차트 52">
          <a:extLst>
            <a:ext uri="{FF2B5EF4-FFF2-40B4-BE49-F238E27FC236}">
              <a16:creationId xmlns:a16="http://schemas.microsoft.com/office/drawing/2014/main" id="{EF5517E2-1FC7-43F8-9560-181B782F1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56</xdr:col>
      <xdr:colOff>357833</xdr:colOff>
      <xdr:row>4</xdr:row>
      <xdr:rowOff>93551</xdr:rowOff>
    </xdr:to>
    <xdr:grpSp>
      <xdr:nvGrpSpPr>
        <xdr:cNvPr id="2" name="그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0" y="0"/>
          <a:ext cx="39959421" cy="810727"/>
          <a:chOff x="0" y="0"/>
          <a:chExt cx="40140651" cy="786278"/>
        </a:xfrm>
      </xdr:grpSpPr>
      <xdr:grpSp>
        <xdr:nvGrpSpPr>
          <xdr:cNvPr id="3" name="그룹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pSpPr/>
        </xdr:nvGrpSpPr>
        <xdr:grpSpPr>
          <a:xfrm>
            <a:off x="0" y="0"/>
            <a:ext cx="40140651" cy="786278"/>
            <a:chOff x="0" y="0"/>
            <a:chExt cx="52206591" cy="1019048"/>
          </a:xfrm>
        </xdr:grpSpPr>
        <xdr:pic>
          <xdr:nvPicPr>
            <xdr:cNvPr id="5" name="그림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314286" cy="1019048"/>
            </a:xfrm>
            <a:prstGeom prst="rect">
              <a:avLst/>
            </a:prstGeom>
          </xdr:spPr>
        </xdr:pic>
        <xdr:pic>
          <xdr:nvPicPr>
            <xdr:cNvPr id="6" name="그림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6296439" y="0"/>
              <a:ext cx="3092827" cy="1019048"/>
            </a:xfrm>
            <a:prstGeom prst="rect">
              <a:avLst/>
            </a:prstGeom>
          </xdr:spPr>
        </xdr:pic>
        <xdr:pic>
          <xdr:nvPicPr>
            <xdr:cNvPr id="7" name="그림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93445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8" name="그림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241046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9" name="그림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1544707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0" name="그림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85130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1" name="그림 10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156674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2" name="그림 11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2463269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3" name="그림 12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769863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4" name="그림 13">
              <a:extLst>
                <a:ext uri="{FF2B5EF4-FFF2-40B4-BE49-F238E27FC236}">
                  <a16:creationId xmlns:a16="http://schemas.microsoft.com/office/drawing/2014/main" id="{00000000-0008-0000-0300-00000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0764575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5" name="그림 14">
              <a:extLst>
                <a:ext uri="{FF2B5EF4-FFF2-40B4-BE49-F238E27FC236}">
                  <a16:creationId xmlns:a16="http://schemas.microsoft.com/office/drawing/2014/main" id="{00000000-0008-0000-0300-00000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3771836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6" name="그림 15">
              <a:extLst>
                <a:ext uri="{FF2B5EF4-FFF2-40B4-BE49-F238E27FC236}">
                  <a16:creationId xmlns:a16="http://schemas.microsoft.com/office/drawing/2014/main" id="{00000000-0008-0000-0300-00001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683778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7" name="그림 16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990371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8" name="그림 17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296966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9" name="그림 18">
              <a:extLst>
                <a:ext uri="{FF2B5EF4-FFF2-40B4-BE49-F238E27FC236}">
                  <a16:creationId xmlns:a16="http://schemas.microsoft.com/office/drawing/2014/main" id="{00000000-0008-0000-0300-00001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4604782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0" name="그림 19">
              <a:extLst>
                <a:ext uri="{FF2B5EF4-FFF2-40B4-BE49-F238E27FC236}">
                  <a16:creationId xmlns:a16="http://schemas.microsoft.com/office/drawing/2014/main" id="{00000000-0008-0000-0300-00001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9113764" y="0"/>
              <a:ext cx="3092827" cy="1019048"/>
            </a:xfrm>
            <a:prstGeom prst="rect">
              <a:avLst/>
            </a:prstGeom>
          </xdr:spPr>
        </xdr:pic>
      </xdr:grpSp>
      <xdr:sp macro="" textlink="">
        <xdr:nvSpPr>
          <xdr:cNvPr id="4" name="사각형: 둥근 위쪽 모서리 3">
            <a:hlinkClick xmlns:r="http://schemas.openxmlformats.org/officeDocument/2006/relationships" r:id="rId2" tooltip="Click here to go to the Main worksheet."/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4104409" y="451139"/>
            <a:ext cx="756000" cy="241588"/>
          </a:xfrm>
          <a:prstGeom prst="round2SameRect">
            <a:avLst>
              <a:gd name="adj1" fmla="val 25108"/>
              <a:gd name="adj2" fmla="val 0"/>
            </a:avLst>
          </a:prstGeom>
          <a:solidFill>
            <a:srgbClr val="007FB7"/>
          </a:solidFill>
          <a:ln w="2222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108000" bIns="36000" rtlCol="0" anchor="t"/>
          <a:lstStyle/>
          <a:p>
            <a:pPr algn="ctr"/>
            <a:r>
              <a:rPr lang="en-US" altLang="ko-KR" sz="1100" b="1">
                <a:latin typeface="Arial" panose="020B0604020202020204" pitchFamily="34" charset="0"/>
                <a:cs typeface="Arial" panose="020B0604020202020204" pitchFamily="34" charset="0"/>
              </a:rPr>
              <a:t>Main</a:t>
            </a:r>
            <a:endParaRPr lang="ko-KR" altLang="en-US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0</xdr:colOff>
      <xdr:row>57</xdr:row>
      <xdr:rowOff>0</xdr:rowOff>
    </xdr:from>
    <xdr:to>
      <xdr:col>9</xdr:col>
      <xdr:colOff>360491</xdr:colOff>
      <xdr:row>77</xdr:row>
      <xdr:rowOff>14118</xdr:rowOff>
    </xdr:to>
    <xdr:graphicFrame macro="">
      <xdr:nvGraphicFramePr>
        <xdr:cNvPr id="21" name="차트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10</xdr:col>
      <xdr:colOff>0</xdr:colOff>
      <xdr:row>57</xdr:row>
      <xdr:rowOff>0</xdr:rowOff>
    </xdr:from>
    <xdr:ext cx="7200000" cy="3600000"/>
    <xdr:graphicFrame macro="">
      <xdr:nvGraphicFramePr>
        <xdr:cNvPr id="22" name="차트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0</xdr:colOff>
      <xdr:row>114</xdr:row>
      <xdr:rowOff>0</xdr:rowOff>
    </xdr:from>
    <xdr:ext cx="7184873" cy="3600000"/>
    <xdr:graphicFrame macro="">
      <xdr:nvGraphicFramePr>
        <xdr:cNvPr id="23" name="차트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10</xdr:col>
      <xdr:colOff>0</xdr:colOff>
      <xdr:row>114</xdr:row>
      <xdr:rowOff>0</xdr:rowOff>
    </xdr:from>
    <xdr:ext cx="7200000" cy="3600000"/>
    <xdr:graphicFrame macro="">
      <xdr:nvGraphicFramePr>
        <xdr:cNvPr id="24" name="차트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0</xdr:col>
      <xdr:colOff>0</xdr:colOff>
      <xdr:row>142</xdr:row>
      <xdr:rowOff>0</xdr:rowOff>
    </xdr:from>
    <xdr:ext cx="7184873" cy="3600000"/>
    <xdr:graphicFrame macro="">
      <xdr:nvGraphicFramePr>
        <xdr:cNvPr id="25" name="차트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10</xdr:col>
      <xdr:colOff>0</xdr:colOff>
      <xdr:row>142</xdr:row>
      <xdr:rowOff>0</xdr:rowOff>
    </xdr:from>
    <xdr:ext cx="7200000" cy="3600000"/>
    <xdr:graphicFrame macro="">
      <xdr:nvGraphicFramePr>
        <xdr:cNvPr id="26" name="차트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twoCellAnchor editAs="oneCell">
    <xdr:from>
      <xdr:col>0</xdr:col>
      <xdr:colOff>0</xdr:colOff>
      <xdr:row>19</xdr:row>
      <xdr:rowOff>0</xdr:rowOff>
    </xdr:from>
    <xdr:to>
      <xdr:col>9</xdr:col>
      <xdr:colOff>360491</xdr:colOff>
      <xdr:row>39</xdr:row>
      <xdr:rowOff>14117</xdr:rowOff>
    </xdr:to>
    <xdr:graphicFrame macro="">
      <xdr:nvGraphicFramePr>
        <xdr:cNvPr id="27" name="차트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10</xdr:col>
      <xdr:colOff>0</xdr:colOff>
      <xdr:row>19</xdr:row>
      <xdr:rowOff>0</xdr:rowOff>
    </xdr:from>
    <xdr:ext cx="7200000" cy="3600000"/>
    <xdr:graphicFrame macro="">
      <xdr:nvGraphicFramePr>
        <xdr:cNvPr id="28" name="차트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0</xdr:col>
      <xdr:colOff>0</xdr:colOff>
      <xdr:row>86</xdr:row>
      <xdr:rowOff>0</xdr:rowOff>
    </xdr:from>
    <xdr:ext cx="7184873" cy="3600000"/>
    <xdr:graphicFrame macro="">
      <xdr:nvGraphicFramePr>
        <xdr:cNvPr id="31" name="차트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10</xdr:col>
      <xdr:colOff>0</xdr:colOff>
      <xdr:row>86</xdr:row>
      <xdr:rowOff>0</xdr:rowOff>
    </xdr:from>
    <xdr:ext cx="7184873" cy="3600000"/>
    <xdr:graphicFrame macro="">
      <xdr:nvGraphicFramePr>
        <xdr:cNvPr id="33" name="차트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56</xdr:col>
      <xdr:colOff>357833</xdr:colOff>
      <xdr:row>4</xdr:row>
      <xdr:rowOff>93551</xdr:rowOff>
    </xdr:to>
    <xdr:grpSp>
      <xdr:nvGrpSpPr>
        <xdr:cNvPr id="5" name="그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0" y="0"/>
          <a:ext cx="39959421" cy="810727"/>
          <a:chOff x="0" y="0"/>
          <a:chExt cx="40140651" cy="786278"/>
        </a:xfrm>
      </xdr:grpSpPr>
      <xdr:grpSp>
        <xdr:nvGrpSpPr>
          <xdr:cNvPr id="6" name="그룹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pSpPr/>
        </xdr:nvGrpSpPr>
        <xdr:grpSpPr>
          <a:xfrm>
            <a:off x="0" y="0"/>
            <a:ext cx="40140651" cy="786278"/>
            <a:chOff x="0" y="0"/>
            <a:chExt cx="52206591" cy="1019048"/>
          </a:xfrm>
        </xdr:grpSpPr>
        <xdr:pic>
          <xdr:nvPicPr>
            <xdr:cNvPr id="8" name="그림 7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314286" cy="1019048"/>
            </a:xfrm>
            <a:prstGeom prst="rect">
              <a:avLst/>
            </a:prstGeom>
          </xdr:spPr>
        </xdr:pic>
        <xdr:pic>
          <xdr:nvPicPr>
            <xdr:cNvPr id="9" name="그림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6296439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0" name="그림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93445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1" name="그림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241046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2" name="그림 11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1544707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3" name="그림 12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85130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4" name="그림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156674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5" name="그림 1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2463269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6" name="그림 15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769863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7" name="그림 16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0764575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8" name="그림 17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3771836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9" name="그림 18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683778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0" name="그림 19"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990371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1" name="그림 20"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296966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2" name="그림 21"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4604782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3" name="그림 22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9113764" y="0"/>
              <a:ext cx="3092827" cy="1019048"/>
            </a:xfrm>
            <a:prstGeom prst="rect">
              <a:avLst/>
            </a:prstGeom>
          </xdr:spPr>
        </xdr:pic>
      </xdr:grpSp>
      <xdr:sp macro="" textlink="">
        <xdr:nvSpPr>
          <xdr:cNvPr id="7" name="사각형: 둥근 위쪽 모서리 6">
            <a:hlinkClick xmlns:r="http://schemas.openxmlformats.org/officeDocument/2006/relationships" r:id="rId2" tooltip="Click here to go to the Main worksheet."/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>
            <a:off x="4104409" y="451139"/>
            <a:ext cx="756000" cy="241588"/>
          </a:xfrm>
          <a:prstGeom prst="round2SameRect">
            <a:avLst>
              <a:gd name="adj1" fmla="val 25108"/>
              <a:gd name="adj2" fmla="val 0"/>
            </a:avLst>
          </a:prstGeom>
          <a:solidFill>
            <a:srgbClr val="007FB7"/>
          </a:solidFill>
          <a:ln w="2222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108000" bIns="36000" rtlCol="0" anchor="t"/>
          <a:lstStyle/>
          <a:p>
            <a:pPr algn="ctr"/>
            <a:r>
              <a:rPr lang="en-US" altLang="ko-KR" sz="1100" b="1">
                <a:latin typeface="Arial" panose="020B0604020202020204" pitchFamily="34" charset="0"/>
                <a:cs typeface="Arial" panose="020B0604020202020204" pitchFamily="34" charset="0"/>
              </a:rPr>
              <a:t>Main</a:t>
            </a:r>
            <a:endParaRPr lang="ko-KR" altLang="en-US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0</xdr:colOff>
      <xdr:row>20</xdr:row>
      <xdr:rowOff>0</xdr:rowOff>
    </xdr:from>
    <xdr:to>
      <xdr:col>9</xdr:col>
      <xdr:colOff>360491</xdr:colOff>
      <xdr:row>40</xdr:row>
      <xdr:rowOff>14117</xdr:rowOff>
    </xdr:to>
    <xdr:graphicFrame macro="">
      <xdr:nvGraphicFramePr>
        <xdr:cNvPr id="32" name="차트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58</xdr:row>
      <xdr:rowOff>0</xdr:rowOff>
    </xdr:from>
    <xdr:to>
      <xdr:col>9</xdr:col>
      <xdr:colOff>360491</xdr:colOff>
      <xdr:row>78</xdr:row>
      <xdr:rowOff>14118</xdr:rowOff>
    </xdr:to>
    <xdr:graphicFrame macro="">
      <xdr:nvGraphicFramePr>
        <xdr:cNvPr id="33" name="차트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0</xdr:colOff>
      <xdr:row>58</xdr:row>
      <xdr:rowOff>0</xdr:rowOff>
    </xdr:from>
    <xdr:ext cx="7200000" cy="3600000"/>
    <xdr:graphicFrame macro="">
      <xdr:nvGraphicFramePr>
        <xdr:cNvPr id="34" name="차트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0</xdr:col>
      <xdr:colOff>0</xdr:colOff>
      <xdr:row>117</xdr:row>
      <xdr:rowOff>0</xdr:rowOff>
    </xdr:from>
    <xdr:ext cx="7184873" cy="3600000"/>
    <xdr:graphicFrame macro="">
      <xdr:nvGraphicFramePr>
        <xdr:cNvPr id="35" name="차트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10</xdr:col>
      <xdr:colOff>0</xdr:colOff>
      <xdr:row>117</xdr:row>
      <xdr:rowOff>0</xdr:rowOff>
    </xdr:from>
    <xdr:ext cx="7200000" cy="3600000"/>
    <xdr:graphicFrame macro="">
      <xdr:nvGraphicFramePr>
        <xdr:cNvPr id="36" name="차트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0</xdr:col>
      <xdr:colOff>0</xdr:colOff>
      <xdr:row>145</xdr:row>
      <xdr:rowOff>0</xdr:rowOff>
    </xdr:from>
    <xdr:ext cx="7184873" cy="3600000"/>
    <xdr:graphicFrame macro="">
      <xdr:nvGraphicFramePr>
        <xdr:cNvPr id="37" name="차트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10</xdr:col>
      <xdr:colOff>0</xdr:colOff>
      <xdr:row>145</xdr:row>
      <xdr:rowOff>0</xdr:rowOff>
    </xdr:from>
    <xdr:ext cx="7200000" cy="3600000"/>
    <xdr:graphicFrame macro="">
      <xdr:nvGraphicFramePr>
        <xdr:cNvPr id="38" name="차트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10</xdr:col>
      <xdr:colOff>0</xdr:colOff>
      <xdr:row>20</xdr:row>
      <xdr:rowOff>0</xdr:rowOff>
    </xdr:from>
    <xdr:ext cx="7200000" cy="3600000"/>
    <xdr:graphicFrame macro="">
      <xdr:nvGraphicFramePr>
        <xdr:cNvPr id="39" name="차트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10</xdr:col>
      <xdr:colOff>0</xdr:colOff>
      <xdr:row>87</xdr:row>
      <xdr:rowOff>0</xdr:rowOff>
    </xdr:from>
    <xdr:ext cx="7184873" cy="3600000"/>
    <xdr:graphicFrame macro="">
      <xdr:nvGraphicFramePr>
        <xdr:cNvPr id="31" name="차트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0</xdr:col>
      <xdr:colOff>0</xdr:colOff>
      <xdr:row>87</xdr:row>
      <xdr:rowOff>0</xdr:rowOff>
    </xdr:from>
    <xdr:ext cx="7184873" cy="3600000"/>
    <xdr:graphicFrame macro="">
      <xdr:nvGraphicFramePr>
        <xdr:cNvPr id="40" name="차트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56</xdr:col>
      <xdr:colOff>357833</xdr:colOff>
      <xdr:row>4</xdr:row>
      <xdr:rowOff>93551</xdr:rowOff>
    </xdr:to>
    <xdr:grpSp>
      <xdr:nvGrpSpPr>
        <xdr:cNvPr id="5" name="그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0" y="0"/>
          <a:ext cx="39959421" cy="810727"/>
          <a:chOff x="0" y="0"/>
          <a:chExt cx="40140651" cy="786278"/>
        </a:xfrm>
      </xdr:grpSpPr>
      <xdr:grpSp>
        <xdr:nvGrpSpPr>
          <xdr:cNvPr id="6" name="그룹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GrpSpPr/>
        </xdr:nvGrpSpPr>
        <xdr:grpSpPr>
          <a:xfrm>
            <a:off x="0" y="0"/>
            <a:ext cx="40140651" cy="786278"/>
            <a:chOff x="0" y="0"/>
            <a:chExt cx="52206591" cy="1019048"/>
          </a:xfrm>
        </xdr:grpSpPr>
        <xdr:pic>
          <xdr:nvPicPr>
            <xdr:cNvPr id="8" name="그림 7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314286" cy="1019048"/>
            </a:xfrm>
            <a:prstGeom prst="rect">
              <a:avLst/>
            </a:prstGeom>
          </xdr:spPr>
        </xdr:pic>
        <xdr:pic>
          <xdr:nvPicPr>
            <xdr:cNvPr id="9" name="그림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6296439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0" name="그림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93445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1" name="그림 10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241046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2" name="그림 11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1544707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3" name="그림 12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85130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4" name="그림 13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156674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5" name="그림 14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2463269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6" name="그림 15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769863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7" name="그림 16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0764575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8" name="그림 17"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3771836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9" name="그림 18"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683778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0" name="그림 19"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990371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1" name="그림 20"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296966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2" name="그림 21"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4604782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3" name="그림 22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9113764" y="0"/>
              <a:ext cx="3092827" cy="1019048"/>
            </a:xfrm>
            <a:prstGeom prst="rect">
              <a:avLst/>
            </a:prstGeom>
          </xdr:spPr>
        </xdr:pic>
      </xdr:grpSp>
      <xdr:sp macro="" textlink="">
        <xdr:nvSpPr>
          <xdr:cNvPr id="7" name="사각형: 둥근 위쪽 모서리 6">
            <a:hlinkClick xmlns:r="http://schemas.openxmlformats.org/officeDocument/2006/relationships" r:id="rId2" tooltip="Click here to go to the Main worksheet."/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>
            <a:off x="4104409" y="451139"/>
            <a:ext cx="756000" cy="241588"/>
          </a:xfrm>
          <a:prstGeom prst="round2SameRect">
            <a:avLst>
              <a:gd name="adj1" fmla="val 25108"/>
              <a:gd name="adj2" fmla="val 0"/>
            </a:avLst>
          </a:prstGeom>
          <a:solidFill>
            <a:srgbClr val="007FB7"/>
          </a:solidFill>
          <a:ln w="2222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108000" bIns="36000" rtlCol="0" anchor="t"/>
          <a:lstStyle/>
          <a:p>
            <a:pPr algn="ctr"/>
            <a:r>
              <a:rPr lang="en-US" altLang="ko-KR" sz="1100" b="1">
                <a:latin typeface="Arial" panose="020B0604020202020204" pitchFamily="34" charset="0"/>
                <a:cs typeface="Arial" panose="020B0604020202020204" pitchFamily="34" charset="0"/>
              </a:rPr>
              <a:t>Main</a:t>
            </a:r>
            <a:endParaRPr lang="ko-KR" altLang="en-US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0</xdr:colOff>
      <xdr:row>21</xdr:row>
      <xdr:rowOff>0</xdr:rowOff>
    </xdr:from>
    <xdr:to>
      <xdr:col>9</xdr:col>
      <xdr:colOff>375618</xdr:colOff>
      <xdr:row>40</xdr:row>
      <xdr:rowOff>92559</xdr:rowOff>
    </xdr:to>
    <xdr:graphicFrame macro="">
      <xdr:nvGraphicFramePr>
        <xdr:cNvPr id="32" name="차트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10</xdr:col>
      <xdr:colOff>0</xdr:colOff>
      <xdr:row>21</xdr:row>
      <xdr:rowOff>0</xdr:rowOff>
    </xdr:from>
    <xdr:ext cx="7200000" cy="3600000"/>
    <xdr:graphicFrame macro="">
      <xdr:nvGraphicFramePr>
        <xdr:cNvPr id="33" name="차트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twoCellAnchor editAs="oneCell">
    <xdr:from>
      <xdr:col>0</xdr:col>
      <xdr:colOff>0</xdr:colOff>
      <xdr:row>59</xdr:row>
      <xdr:rowOff>0</xdr:rowOff>
    </xdr:from>
    <xdr:to>
      <xdr:col>9</xdr:col>
      <xdr:colOff>360491</xdr:colOff>
      <xdr:row>79</xdr:row>
      <xdr:rowOff>14118</xdr:rowOff>
    </xdr:to>
    <xdr:graphicFrame macro="">
      <xdr:nvGraphicFramePr>
        <xdr:cNvPr id="34" name="차트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10</xdr:col>
      <xdr:colOff>0</xdr:colOff>
      <xdr:row>59</xdr:row>
      <xdr:rowOff>0</xdr:rowOff>
    </xdr:from>
    <xdr:ext cx="7200000" cy="3600000"/>
    <xdr:graphicFrame macro="">
      <xdr:nvGraphicFramePr>
        <xdr:cNvPr id="35" name="차트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0</xdr:col>
      <xdr:colOff>0</xdr:colOff>
      <xdr:row>118</xdr:row>
      <xdr:rowOff>0</xdr:rowOff>
    </xdr:from>
    <xdr:ext cx="7184873" cy="3600000"/>
    <xdr:graphicFrame macro="">
      <xdr:nvGraphicFramePr>
        <xdr:cNvPr id="36" name="차트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10</xdr:col>
      <xdr:colOff>0</xdr:colOff>
      <xdr:row>118</xdr:row>
      <xdr:rowOff>0</xdr:rowOff>
    </xdr:from>
    <xdr:ext cx="7200000" cy="3600000"/>
    <xdr:graphicFrame macro="">
      <xdr:nvGraphicFramePr>
        <xdr:cNvPr id="37" name="차트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0</xdr:col>
      <xdr:colOff>0</xdr:colOff>
      <xdr:row>146</xdr:row>
      <xdr:rowOff>0</xdr:rowOff>
    </xdr:from>
    <xdr:ext cx="7184873" cy="3600000"/>
    <xdr:graphicFrame macro="">
      <xdr:nvGraphicFramePr>
        <xdr:cNvPr id="38" name="차트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10</xdr:col>
      <xdr:colOff>0</xdr:colOff>
      <xdr:row>146</xdr:row>
      <xdr:rowOff>0</xdr:rowOff>
    </xdr:from>
    <xdr:ext cx="7200000" cy="3600000"/>
    <xdr:graphicFrame macro="">
      <xdr:nvGraphicFramePr>
        <xdr:cNvPr id="39" name="차트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9</xdr:col>
      <xdr:colOff>672352</xdr:colOff>
      <xdr:row>88</xdr:row>
      <xdr:rowOff>0</xdr:rowOff>
    </xdr:from>
    <xdr:ext cx="7200000" cy="3600000"/>
    <xdr:graphicFrame macro="">
      <xdr:nvGraphicFramePr>
        <xdr:cNvPr id="31" name="차트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0</xdr:col>
      <xdr:colOff>0</xdr:colOff>
      <xdr:row>88</xdr:row>
      <xdr:rowOff>0</xdr:rowOff>
    </xdr:from>
    <xdr:ext cx="7184873" cy="3600000"/>
    <xdr:graphicFrame macro="">
      <xdr:nvGraphicFramePr>
        <xdr:cNvPr id="40" name="차트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56</xdr:col>
      <xdr:colOff>357833</xdr:colOff>
      <xdr:row>4</xdr:row>
      <xdr:rowOff>93551</xdr:rowOff>
    </xdr:to>
    <xdr:grpSp>
      <xdr:nvGrpSpPr>
        <xdr:cNvPr id="5" name="그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0" y="0"/>
          <a:ext cx="39959421" cy="810727"/>
          <a:chOff x="0" y="0"/>
          <a:chExt cx="40140651" cy="786278"/>
        </a:xfrm>
      </xdr:grpSpPr>
      <xdr:grpSp>
        <xdr:nvGrpSpPr>
          <xdr:cNvPr id="6" name="그룹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GrpSpPr/>
        </xdr:nvGrpSpPr>
        <xdr:grpSpPr>
          <a:xfrm>
            <a:off x="0" y="0"/>
            <a:ext cx="40140651" cy="786278"/>
            <a:chOff x="0" y="0"/>
            <a:chExt cx="52206591" cy="1019048"/>
          </a:xfrm>
        </xdr:grpSpPr>
        <xdr:pic>
          <xdr:nvPicPr>
            <xdr:cNvPr id="8" name="그림 7">
              <a:extLst>
                <a:ext uri="{FF2B5EF4-FFF2-40B4-BE49-F238E27FC236}">
                  <a16:creationId xmlns:a16="http://schemas.microsoft.com/office/drawing/2014/main" id="{00000000-0008-0000-0600-00000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314286" cy="1019048"/>
            </a:xfrm>
            <a:prstGeom prst="rect">
              <a:avLst/>
            </a:prstGeom>
          </xdr:spPr>
        </xdr:pic>
        <xdr:pic>
          <xdr:nvPicPr>
            <xdr:cNvPr id="9" name="그림 8">
              <a:extLst>
                <a:ext uri="{FF2B5EF4-FFF2-40B4-BE49-F238E27FC236}">
                  <a16:creationId xmlns:a16="http://schemas.microsoft.com/office/drawing/2014/main" id="{00000000-0008-0000-06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6296439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0" name="그림 9"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93445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1" name="그림 10">
              <a:extLst>
                <a:ext uri="{FF2B5EF4-FFF2-40B4-BE49-F238E27FC236}">
                  <a16:creationId xmlns:a16="http://schemas.microsoft.com/office/drawing/2014/main" id="{00000000-0008-0000-0600-00000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241046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2" name="그림 11">
              <a:extLst>
                <a:ext uri="{FF2B5EF4-FFF2-40B4-BE49-F238E27FC236}">
                  <a16:creationId xmlns:a16="http://schemas.microsoft.com/office/drawing/2014/main" id="{00000000-0008-0000-06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1544707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3" name="그림 12">
              <a:extLst>
                <a:ext uri="{FF2B5EF4-FFF2-40B4-BE49-F238E27FC236}">
                  <a16:creationId xmlns:a16="http://schemas.microsoft.com/office/drawing/2014/main" id="{00000000-0008-0000-06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85130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4" name="그림 13">
              <a:extLst>
                <a:ext uri="{FF2B5EF4-FFF2-40B4-BE49-F238E27FC236}">
                  <a16:creationId xmlns:a16="http://schemas.microsoft.com/office/drawing/2014/main" id="{00000000-0008-0000-0600-00000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156674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5" name="그림 14">
              <a:extLst>
                <a:ext uri="{FF2B5EF4-FFF2-40B4-BE49-F238E27FC236}">
                  <a16:creationId xmlns:a16="http://schemas.microsoft.com/office/drawing/2014/main" id="{00000000-0008-0000-0600-00000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2463269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6" name="그림 15">
              <a:extLst>
                <a:ext uri="{FF2B5EF4-FFF2-40B4-BE49-F238E27FC236}">
                  <a16:creationId xmlns:a16="http://schemas.microsoft.com/office/drawing/2014/main" id="{00000000-0008-0000-0600-00001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769863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7" name="그림 16">
              <a:extLst>
                <a:ext uri="{FF2B5EF4-FFF2-40B4-BE49-F238E27FC236}">
                  <a16:creationId xmlns:a16="http://schemas.microsoft.com/office/drawing/2014/main" id="{00000000-0008-0000-0600-00001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0764575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8" name="그림 17">
              <a:extLst>
                <a:ext uri="{FF2B5EF4-FFF2-40B4-BE49-F238E27FC236}">
                  <a16:creationId xmlns:a16="http://schemas.microsoft.com/office/drawing/2014/main" id="{00000000-0008-0000-0600-00001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3771836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9" name="그림 18">
              <a:extLst>
                <a:ext uri="{FF2B5EF4-FFF2-40B4-BE49-F238E27FC236}">
                  <a16:creationId xmlns:a16="http://schemas.microsoft.com/office/drawing/2014/main" id="{00000000-0008-0000-0600-00001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683778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0" name="그림 19">
              <a:extLst>
                <a:ext uri="{FF2B5EF4-FFF2-40B4-BE49-F238E27FC236}">
                  <a16:creationId xmlns:a16="http://schemas.microsoft.com/office/drawing/2014/main" id="{00000000-0008-0000-0600-00001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990371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1" name="그림 20">
              <a:extLst>
                <a:ext uri="{FF2B5EF4-FFF2-40B4-BE49-F238E27FC236}">
                  <a16:creationId xmlns:a16="http://schemas.microsoft.com/office/drawing/2014/main" id="{00000000-0008-0000-0600-000015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296966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2" name="그림 21">
              <a:extLst>
                <a:ext uri="{FF2B5EF4-FFF2-40B4-BE49-F238E27FC236}">
                  <a16:creationId xmlns:a16="http://schemas.microsoft.com/office/drawing/2014/main" id="{00000000-0008-0000-0600-00001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4604782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3" name="그림 22">
              <a:extLst>
                <a:ext uri="{FF2B5EF4-FFF2-40B4-BE49-F238E27FC236}">
                  <a16:creationId xmlns:a16="http://schemas.microsoft.com/office/drawing/2014/main" id="{00000000-0008-0000-0600-000017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9113764" y="0"/>
              <a:ext cx="3092827" cy="1019048"/>
            </a:xfrm>
            <a:prstGeom prst="rect">
              <a:avLst/>
            </a:prstGeom>
          </xdr:spPr>
        </xdr:pic>
      </xdr:grpSp>
      <xdr:sp macro="" textlink="">
        <xdr:nvSpPr>
          <xdr:cNvPr id="7" name="사각형: 둥근 위쪽 모서리 6">
            <a:hlinkClick xmlns:r="http://schemas.openxmlformats.org/officeDocument/2006/relationships" r:id="rId2" tooltip="Click here to go to the Main worksheet."/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>
            <a:off x="4104409" y="451139"/>
            <a:ext cx="756000" cy="241588"/>
          </a:xfrm>
          <a:prstGeom prst="round2SameRect">
            <a:avLst>
              <a:gd name="adj1" fmla="val 25108"/>
              <a:gd name="adj2" fmla="val 0"/>
            </a:avLst>
          </a:prstGeom>
          <a:solidFill>
            <a:srgbClr val="007FB7"/>
          </a:solidFill>
          <a:ln w="2222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108000" bIns="36000" rtlCol="0" anchor="t"/>
          <a:lstStyle/>
          <a:p>
            <a:pPr algn="ctr"/>
            <a:r>
              <a:rPr lang="en-US" altLang="ko-KR" sz="1100" b="1">
                <a:latin typeface="Arial" panose="020B0604020202020204" pitchFamily="34" charset="0"/>
                <a:cs typeface="Arial" panose="020B0604020202020204" pitchFamily="34" charset="0"/>
              </a:rPr>
              <a:t>Main</a:t>
            </a:r>
            <a:endParaRPr lang="ko-KR" altLang="en-US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0</xdr:colOff>
      <xdr:row>21</xdr:row>
      <xdr:rowOff>0</xdr:rowOff>
    </xdr:from>
    <xdr:to>
      <xdr:col>9</xdr:col>
      <xdr:colOff>360491</xdr:colOff>
      <xdr:row>41</xdr:row>
      <xdr:rowOff>14117</xdr:rowOff>
    </xdr:to>
    <xdr:graphicFrame macro="">
      <xdr:nvGraphicFramePr>
        <xdr:cNvPr id="31" name="차트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10</xdr:col>
      <xdr:colOff>0</xdr:colOff>
      <xdr:row>21</xdr:row>
      <xdr:rowOff>0</xdr:rowOff>
    </xdr:from>
    <xdr:ext cx="7200000" cy="3600000"/>
    <xdr:graphicFrame macro="">
      <xdr:nvGraphicFramePr>
        <xdr:cNvPr id="32" name="차트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twoCellAnchor editAs="oneCell">
    <xdr:from>
      <xdr:col>0</xdr:col>
      <xdr:colOff>0</xdr:colOff>
      <xdr:row>62</xdr:row>
      <xdr:rowOff>0</xdr:rowOff>
    </xdr:from>
    <xdr:to>
      <xdr:col>9</xdr:col>
      <xdr:colOff>375618</xdr:colOff>
      <xdr:row>82</xdr:row>
      <xdr:rowOff>14118</xdr:rowOff>
    </xdr:to>
    <xdr:graphicFrame macro="">
      <xdr:nvGraphicFramePr>
        <xdr:cNvPr id="33" name="차트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10</xdr:col>
      <xdr:colOff>0</xdr:colOff>
      <xdr:row>62</xdr:row>
      <xdr:rowOff>0</xdr:rowOff>
    </xdr:from>
    <xdr:ext cx="7200000" cy="3600000"/>
    <xdr:graphicFrame macro="">
      <xdr:nvGraphicFramePr>
        <xdr:cNvPr id="34" name="차트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0</xdr:col>
      <xdr:colOff>0</xdr:colOff>
      <xdr:row>121</xdr:row>
      <xdr:rowOff>0</xdr:rowOff>
    </xdr:from>
    <xdr:ext cx="7184873" cy="3600000"/>
    <xdr:graphicFrame macro="">
      <xdr:nvGraphicFramePr>
        <xdr:cNvPr id="35" name="차트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10</xdr:col>
      <xdr:colOff>0</xdr:colOff>
      <xdr:row>121</xdr:row>
      <xdr:rowOff>0</xdr:rowOff>
    </xdr:from>
    <xdr:ext cx="7200000" cy="3600000"/>
    <xdr:graphicFrame macro="">
      <xdr:nvGraphicFramePr>
        <xdr:cNvPr id="36" name="차트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0</xdr:col>
      <xdr:colOff>0</xdr:colOff>
      <xdr:row>149</xdr:row>
      <xdr:rowOff>0</xdr:rowOff>
    </xdr:from>
    <xdr:ext cx="7184873" cy="3600000"/>
    <xdr:graphicFrame macro="">
      <xdr:nvGraphicFramePr>
        <xdr:cNvPr id="38" name="차트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10</xdr:col>
      <xdr:colOff>0</xdr:colOff>
      <xdr:row>149</xdr:row>
      <xdr:rowOff>0</xdr:rowOff>
    </xdr:from>
    <xdr:ext cx="7200000" cy="3600000"/>
    <xdr:graphicFrame macro="">
      <xdr:nvGraphicFramePr>
        <xdr:cNvPr id="39" name="차트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10</xdr:col>
      <xdr:colOff>0</xdr:colOff>
      <xdr:row>91</xdr:row>
      <xdr:rowOff>0</xdr:rowOff>
    </xdr:from>
    <xdr:ext cx="7184873" cy="3600000"/>
    <xdr:graphicFrame macro="">
      <xdr:nvGraphicFramePr>
        <xdr:cNvPr id="37" name="차트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0</xdr:col>
      <xdr:colOff>0</xdr:colOff>
      <xdr:row>91</xdr:row>
      <xdr:rowOff>0</xdr:rowOff>
    </xdr:from>
    <xdr:ext cx="7184873" cy="3600000"/>
    <xdr:graphicFrame macro="">
      <xdr:nvGraphicFramePr>
        <xdr:cNvPr id="42" name="차트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56</xdr:col>
      <xdr:colOff>357833</xdr:colOff>
      <xdr:row>4</xdr:row>
      <xdr:rowOff>93551</xdr:rowOff>
    </xdr:to>
    <xdr:grpSp>
      <xdr:nvGrpSpPr>
        <xdr:cNvPr id="5" name="그룹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/>
      </xdr:nvGrpSpPr>
      <xdr:grpSpPr>
        <a:xfrm>
          <a:off x="0" y="0"/>
          <a:ext cx="39959421" cy="810727"/>
          <a:chOff x="0" y="0"/>
          <a:chExt cx="40140651" cy="786278"/>
        </a:xfrm>
      </xdr:grpSpPr>
      <xdr:grpSp>
        <xdr:nvGrpSpPr>
          <xdr:cNvPr id="6" name="그룹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GrpSpPr/>
        </xdr:nvGrpSpPr>
        <xdr:grpSpPr>
          <a:xfrm>
            <a:off x="0" y="0"/>
            <a:ext cx="40140651" cy="786278"/>
            <a:chOff x="0" y="0"/>
            <a:chExt cx="52206591" cy="1019048"/>
          </a:xfrm>
        </xdr:grpSpPr>
        <xdr:pic>
          <xdr:nvPicPr>
            <xdr:cNvPr id="8" name="그림 7">
              <a:extLst>
                <a:ext uri="{FF2B5EF4-FFF2-40B4-BE49-F238E27FC236}">
                  <a16:creationId xmlns:a16="http://schemas.microsoft.com/office/drawing/2014/main" id="{00000000-0008-0000-0700-00000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314286" cy="1019048"/>
            </a:xfrm>
            <a:prstGeom prst="rect">
              <a:avLst/>
            </a:prstGeom>
          </xdr:spPr>
        </xdr:pic>
        <xdr:pic>
          <xdr:nvPicPr>
            <xdr:cNvPr id="9" name="그림 8">
              <a:extLst>
                <a:ext uri="{FF2B5EF4-FFF2-40B4-BE49-F238E27FC236}">
                  <a16:creationId xmlns:a16="http://schemas.microsoft.com/office/drawing/2014/main" id="{00000000-0008-0000-07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6296439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0" name="그림 9">
              <a:extLst>
                <a:ext uri="{FF2B5EF4-FFF2-40B4-BE49-F238E27FC236}">
                  <a16:creationId xmlns:a16="http://schemas.microsoft.com/office/drawing/2014/main" id="{00000000-0008-0000-0700-00000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93445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1" name="그림 10">
              <a:extLst>
                <a:ext uri="{FF2B5EF4-FFF2-40B4-BE49-F238E27FC236}">
                  <a16:creationId xmlns:a16="http://schemas.microsoft.com/office/drawing/2014/main" id="{00000000-0008-0000-0700-00000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241046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2" name="그림 11">
              <a:extLst>
                <a:ext uri="{FF2B5EF4-FFF2-40B4-BE49-F238E27FC236}">
                  <a16:creationId xmlns:a16="http://schemas.microsoft.com/office/drawing/2014/main" id="{00000000-0008-0000-07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1544707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3" name="그림 12">
              <a:extLst>
                <a:ext uri="{FF2B5EF4-FFF2-40B4-BE49-F238E27FC236}">
                  <a16:creationId xmlns:a16="http://schemas.microsoft.com/office/drawing/2014/main" id="{00000000-0008-0000-07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85130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4" name="그림 13">
              <a:extLst>
                <a:ext uri="{FF2B5EF4-FFF2-40B4-BE49-F238E27FC236}">
                  <a16:creationId xmlns:a16="http://schemas.microsoft.com/office/drawing/2014/main" id="{00000000-0008-0000-0700-00000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156674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5" name="그림 14">
              <a:extLst>
                <a:ext uri="{FF2B5EF4-FFF2-40B4-BE49-F238E27FC236}">
                  <a16:creationId xmlns:a16="http://schemas.microsoft.com/office/drawing/2014/main" id="{00000000-0008-0000-0700-00000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2463269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6" name="그림 15">
              <a:extLst>
                <a:ext uri="{FF2B5EF4-FFF2-40B4-BE49-F238E27FC236}">
                  <a16:creationId xmlns:a16="http://schemas.microsoft.com/office/drawing/2014/main" id="{00000000-0008-0000-0700-00001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769863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7" name="그림 16">
              <a:extLst>
                <a:ext uri="{FF2B5EF4-FFF2-40B4-BE49-F238E27FC236}">
                  <a16:creationId xmlns:a16="http://schemas.microsoft.com/office/drawing/2014/main" id="{00000000-0008-0000-0700-00001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0764575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8" name="그림 17">
              <a:extLst>
                <a:ext uri="{FF2B5EF4-FFF2-40B4-BE49-F238E27FC236}">
                  <a16:creationId xmlns:a16="http://schemas.microsoft.com/office/drawing/2014/main" id="{00000000-0008-0000-0700-00001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3771836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9" name="그림 18">
              <a:extLst>
                <a:ext uri="{FF2B5EF4-FFF2-40B4-BE49-F238E27FC236}">
                  <a16:creationId xmlns:a16="http://schemas.microsoft.com/office/drawing/2014/main" id="{00000000-0008-0000-0700-00001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683778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0" name="그림 19">
              <a:extLst>
                <a:ext uri="{FF2B5EF4-FFF2-40B4-BE49-F238E27FC236}">
                  <a16:creationId xmlns:a16="http://schemas.microsoft.com/office/drawing/2014/main" id="{00000000-0008-0000-0700-00001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990371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1" name="그림 20">
              <a:extLst>
                <a:ext uri="{FF2B5EF4-FFF2-40B4-BE49-F238E27FC236}">
                  <a16:creationId xmlns:a16="http://schemas.microsoft.com/office/drawing/2014/main" id="{00000000-0008-0000-0700-000015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296966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2" name="그림 21">
              <a:extLst>
                <a:ext uri="{FF2B5EF4-FFF2-40B4-BE49-F238E27FC236}">
                  <a16:creationId xmlns:a16="http://schemas.microsoft.com/office/drawing/2014/main" id="{00000000-0008-0000-0700-00001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4604782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3" name="그림 22">
              <a:extLst>
                <a:ext uri="{FF2B5EF4-FFF2-40B4-BE49-F238E27FC236}">
                  <a16:creationId xmlns:a16="http://schemas.microsoft.com/office/drawing/2014/main" id="{00000000-0008-0000-0700-000017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9113764" y="0"/>
              <a:ext cx="3092827" cy="1019048"/>
            </a:xfrm>
            <a:prstGeom prst="rect">
              <a:avLst/>
            </a:prstGeom>
          </xdr:spPr>
        </xdr:pic>
      </xdr:grpSp>
      <xdr:sp macro="" textlink="">
        <xdr:nvSpPr>
          <xdr:cNvPr id="7" name="사각형: 둥근 위쪽 모서리 6">
            <a:hlinkClick xmlns:r="http://schemas.openxmlformats.org/officeDocument/2006/relationships" r:id="rId2" tooltip="Click here to go to the Main worksheet."/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>
            <a:off x="4104409" y="451139"/>
            <a:ext cx="756000" cy="241588"/>
          </a:xfrm>
          <a:prstGeom prst="round2SameRect">
            <a:avLst>
              <a:gd name="adj1" fmla="val 25108"/>
              <a:gd name="adj2" fmla="val 0"/>
            </a:avLst>
          </a:prstGeom>
          <a:solidFill>
            <a:srgbClr val="007FB7"/>
          </a:solidFill>
          <a:ln w="2222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108000" bIns="36000" rtlCol="0" anchor="t"/>
          <a:lstStyle/>
          <a:p>
            <a:pPr algn="ctr"/>
            <a:r>
              <a:rPr lang="en-US" altLang="ko-KR" sz="1100" b="1">
                <a:latin typeface="Arial" panose="020B0604020202020204" pitchFamily="34" charset="0"/>
                <a:cs typeface="Arial" panose="020B0604020202020204" pitchFamily="34" charset="0"/>
              </a:rPr>
              <a:t>Main</a:t>
            </a:r>
            <a:endParaRPr lang="ko-KR" altLang="en-US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0</xdr:colOff>
      <xdr:row>30</xdr:row>
      <xdr:rowOff>0</xdr:rowOff>
    </xdr:from>
    <xdr:to>
      <xdr:col>9</xdr:col>
      <xdr:colOff>360491</xdr:colOff>
      <xdr:row>50</xdr:row>
      <xdr:rowOff>14117</xdr:rowOff>
    </xdr:to>
    <xdr:graphicFrame macro="">
      <xdr:nvGraphicFramePr>
        <xdr:cNvPr id="29" name="차트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10</xdr:col>
      <xdr:colOff>0</xdr:colOff>
      <xdr:row>30</xdr:row>
      <xdr:rowOff>0</xdr:rowOff>
    </xdr:from>
    <xdr:ext cx="7200000" cy="3600000"/>
    <xdr:graphicFrame macro="">
      <xdr:nvGraphicFramePr>
        <xdr:cNvPr id="30" name="차트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0</xdr:colOff>
      <xdr:row>89</xdr:row>
      <xdr:rowOff>0</xdr:rowOff>
    </xdr:from>
    <xdr:ext cx="7184873" cy="3600000"/>
    <xdr:graphicFrame macro="">
      <xdr:nvGraphicFramePr>
        <xdr:cNvPr id="31" name="차트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10</xdr:col>
      <xdr:colOff>0</xdr:colOff>
      <xdr:row>89</xdr:row>
      <xdr:rowOff>0</xdr:rowOff>
    </xdr:from>
    <xdr:ext cx="7200000" cy="3600000"/>
    <xdr:graphicFrame macro="">
      <xdr:nvGraphicFramePr>
        <xdr:cNvPr id="32" name="차트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0</xdr:col>
      <xdr:colOff>0</xdr:colOff>
      <xdr:row>117</xdr:row>
      <xdr:rowOff>0</xdr:rowOff>
    </xdr:from>
    <xdr:ext cx="7184873" cy="3600000"/>
    <xdr:graphicFrame macro="">
      <xdr:nvGraphicFramePr>
        <xdr:cNvPr id="33" name="차트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10</xdr:col>
      <xdr:colOff>0</xdr:colOff>
      <xdr:row>117</xdr:row>
      <xdr:rowOff>0</xdr:rowOff>
    </xdr:from>
    <xdr:ext cx="7200000" cy="3600000"/>
    <xdr:graphicFrame macro="">
      <xdr:nvGraphicFramePr>
        <xdr:cNvPr id="34" name="차트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10</xdr:col>
      <xdr:colOff>0</xdr:colOff>
      <xdr:row>59</xdr:row>
      <xdr:rowOff>0</xdr:rowOff>
    </xdr:from>
    <xdr:ext cx="7184873" cy="3600000"/>
    <xdr:graphicFrame macro="">
      <xdr:nvGraphicFramePr>
        <xdr:cNvPr id="35" name="차트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0</xdr:col>
      <xdr:colOff>0</xdr:colOff>
      <xdr:row>59</xdr:row>
      <xdr:rowOff>0</xdr:rowOff>
    </xdr:from>
    <xdr:ext cx="7184873" cy="3600000"/>
    <xdr:graphicFrame macro="">
      <xdr:nvGraphicFramePr>
        <xdr:cNvPr id="36" name="차트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56</xdr:col>
      <xdr:colOff>357833</xdr:colOff>
      <xdr:row>4</xdr:row>
      <xdr:rowOff>93551</xdr:rowOff>
    </xdr:to>
    <xdr:grpSp>
      <xdr:nvGrpSpPr>
        <xdr:cNvPr id="5" name="그룹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0" y="0"/>
          <a:ext cx="39959421" cy="810727"/>
          <a:chOff x="0" y="0"/>
          <a:chExt cx="40140651" cy="786278"/>
        </a:xfrm>
      </xdr:grpSpPr>
      <xdr:grpSp>
        <xdr:nvGrpSpPr>
          <xdr:cNvPr id="6" name="그룹 5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GrpSpPr/>
        </xdr:nvGrpSpPr>
        <xdr:grpSpPr>
          <a:xfrm>
            <a:off x="0" y="0"/>
            <a:ext cx="40140651" cy="786278"/>
            <a:chOff x="0" y="0"/>
            <a:chExt cx="52206591" cy="1019048"/>
          </a:xfrm>
        </xdr:grpSpPr>
        <xdr:pic>
          <xdr:nvPicPr>
            <xdr:cNvPr id="8" name="그림 7">
              <a:extLst>
                <a:ext uri="{FF2B5EF4-FFF2-40B4-BE49-F238E27FC236}">
                  <a16:creationId xmlns:a16="http://schemas.microsoft.com/office/drawing/2014/main" id="{00000000-0008-0000-0800-00000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314286" cy="1019048"/>
            </a:xfrm>
            <a:prstGeom prst="rect">
              <a:avLst/>
            </a:prstGeom>
          </xdr:spPr>
        </xdr:pic>
        <xdr:pic>
          <xdr:nvPicPr>
            <xdr:cNvPr id="9" name="그림 8">
              <a:extLst>
                <a:ext uri="{FF2B5EF4-FFF2-40B4-BE49-F238E27FC236}">
                  <a16:creationId xmlns:a16="http://schemas.microsoft.com/office/drawing/2014/main" id="{00000000-0008-0000-08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6296439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0" name="그림 9">
              <a:extLst>
                <a:ext uri="{FF2B5EF4-FFF2-40B4-BE49-F238E27FC236}">
                  <a16:creationId xmlns:a16="http://schemas.microsoft.com/office/drawing/2014/main" id="{00000000-0008-0000-0800-00000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93445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1" name="그림 10">
              <a:extLst>
                <a:ext uri="{FF2B5EF4-FFF2-40B4-BE49-F238E27FC236}">
                  <a16:creationId xmlns:a16="http://schemas.microsoft.com/office/drawing/2014/main" id="{00000000-0008-0000-0800-00000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241046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2" name="그림 11">
              <a:extLst>
                <a:ext uri="{FF2B5EF4-FFF2-40B4-BE49-F238E27FC236}">
                  <a16:creationId xmlns:a16="http://schemas.microsoft.com/office/drawing/2014/main" id="{00000000-0008-0000-08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1544707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3" name="그림 12">
              <a:extLst>
                <a:ext uri="{FF2B5EF4-FFF2-40B4-BE49-F238E27FC236}">
                  <a16:creationId xmlns:a16="http://schemas.microsoft.com/office/drawing/2014/main" id="{00000000-0008-0000-08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85130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4" name="그림 13">
              <a:extLst>
                <a:ext uri="{FF2B5EF4-FFF2-40B4-BE49-F238E27FC236}">
                  <a16:creationId xmlns:a16="http://schemas.microsoft.com/office/drawing/2014/main" id="{00000000-0008-0000-0800-00000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156674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5" name="그림 14">
              <a:extLst>
                <a:ext uri="{FF2B5EF4-FFF2-40B4-BE49-F238E27FC236}">
                  <a16:creationId xmlns:a16="http://schemas.microsoft.com/office/drawing/2014/main" id="{00000000-0008-0000-0800-00000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2463269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6" name="그림 15">
              <a:extLst>
                <a:ext uri="{FF2B5EF4-FFF2-40B4-BE49-F238E27FC236}">
                  <a16:creationId xmlns:a16="http://schemas.microsoft.com/office/drawing/2014/main" id="{00000000-0008-0000-0800-00001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769863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7" name="그림 16">
              <a:extLst>
                <a:ext uri="{FF2B5EF4-FFF2-40B4-BE49-F238E27FC236}">
                  <a16:creationId xmlns:a16="http://schemas.microsoft.com/office/drawing/2014/main" id="{00000000-0008-0000-0800-00001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0764575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8" name="그림 17">
              <a:extLst>
                <a:ext uri="{FF2B5EF4-FFF2-40B4-BE49-F238E27FC236}">
                  <a16:creationId xmlns:a16="http://schemas.microsoft.com/office/drawing/2014/main" id="{00000000-0008-0000-0800-00001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3771836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9" name="그림 18">
              <a:extLst>
                <a:ext uri="{FF2B5EF4-FFF2-40B4-BE49-F238E27FC236}">
                  <a16:creationId xmlns:a16="http://schemas.microsoft.com/office/drawing/2014/main" id="{00000000-0008-0000-0800-00001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683778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0" name="그림 19">
              <a:extLst>
                <a:ext uri="{FF2B5EF4-FFF2-40B4-BE49-F238E27FC236}">
                  <a16:creationId xmlns:a16="http://schemas.microsoft.com/office/drawing/2014/main" id="{00000000-0008-0000-0800-00001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990371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1" name="그림 20">
              <a:extLst>
                <a:ext uri="{FF2B5EF4-FFF2-40B4-BE49-F238E27FC236}">
                  <a16:creationId xmlns:a16="http://schemas.microsoft.com/office/drawing/2014/main" id="{00000000-0008-0000-0800-000015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296966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2" name="그림 21">
              <a:extLst>
                <a:ext uri="{FF2B5EF4-FFF2-40B4-BE49-F238E27FC236}">
                  <a16:creationId xmlns:a16="http://schemas.microsoft.com/office/drawing/2014/main" id="{00000000-0008-0000-0800-00001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4604782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3" name="그림 22">
              <a:extLst>
                <a:ext uri="{FF2B5EF4-FFF2-40B4-BE49-F238E27FC236}">
                  <a16:creationId xmlns:a16="http://schemas.microsoft.com/office/drawing/2014/main" id="{00000000-0008-0000-0800-000017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9113764" y="0"/>
              <a:ext cx="3092827" cy="1019048"/>
            </a:xfrm>
            <a:prstGeom prst="rect">
              <a:avLst/>
            </a:prstGeom>
          </xdr:spPr>
        </xdr:pic>
      </xdr:grpSp>
      <xdr:sp macro="" textlink="">
        <xdr:nvSpPr>
          <xdr:cNvPr id="7" name="사각형: 둥근 위쪽 모서리 6">
            <a:hlinkClick xmlns:r="http://schemas.openxmlformats.org/officeDocument/2006/relationships" r:id="rId2" tooltip="Click here to go to the Main worksheet."/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/>
        </xdr:nvSpPr>
        <xdr:spPr>
          <a:xfrm>
            <a:off x="4104409" y="451139"/>
            <a:ext cx="756000" cy="241588"/>
          </a:xfrm>
          <a:prstGeom prst="round2SameRect">
            <a:avLst>
              <a:gd name="adj1" fmla="val 25108"/>
              <a:gd name="adj2" fmla="val 0"/>
            </a:avLst>
          </a:prstGeom>
          <a:solidFill>
            <a:srgbClr val="007FB7"/>
          </a:solidFill>
          <a:ln w="2222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108000" bIns="36000" rtlCol="0" anchor="t"/>
          <a:lstStyle/>
          <a:p>
            <a:pPr algn="ctr"/>
            <a:r>
              <a:rPr lang="en-US" altLang="ko-KR" sz="1100" b="1">
                <a:latin typeface="Arial" panose="020B0604020202020204" pitchFamily="34" charset="0"/>
                <a:cs typeface="Arial" panose="020B0604020202020204" pitchFamily="34" charset="0"/>
              </a:rPr>
              <a:t>Main</a:t>
            </a:r>
            <a:endParaRPr lang="ko-KR" altLang="en-US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0</xdr:colOff>
      <xdr:row>30</xdr:row>
      <xdr:rowOff>0</xdr:rowOff>
    </xdr:from>
    <xdr:to>
      <xdr:col>9</xdr:col>
      <xdr:colOff>360491</xdr:colOff>
      <xdr:row>50</xdr:row>
      <xdr:rowOff>14117</xdr:rowOff>
    </xdr:to>
    <xdr:graphicFrame macro="">
      <xdr:nvGraphicFramePr>
        <xdr:cNvPr id="29" name="차트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10</xdr:col>
      <xdr:colOff>0</xdr:colOff>
      <xdr:row>30</xdr:row>
      <xdr:rowOff>0</xdr:rowOff>
    </xdr:from>
    <xdr:ext cx="7200000" cy="3600000"/>
    <xdr:graphicFrame macro="">
      <xdr:nvGraphicFramePr>
        <xdr:cNvPr id="30" name="차트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0</xdr:colOff>
      <xdr:row>89</xdr:row>
      <xdr:rowOff>0</xdr:rowOff>
    </xdr:from>
    <xdr:ext cx="7184873" cy="3600000"/>
    <xdr:graphicFrame macro="">
      <xdr:nvGraphicFramePr>
        <xdr:cNvPr id="31" name="차트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10</xdr:col>
      <xdr:colOff>0</xdr:colOff>
      <xdr:row>89</xdr:row>
      <xdr:rowOff>0</xdr:rowOff>
    </xdr:from>
    <xdr:ext cx="7200000" cy="3600000"/>
    <xdr:graphicFrame macro="">
      <xdr:nvGraphicFramePr>
        <xdr:cNvPr id="32" name="차트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0</xdr:col>
      <xdr:colOff>0</xdr:colOff>
      <xdr:row>117</xdr:row>
      <xdr:rowOff>0</xdr:rowOff>
    </xdr:from>
    <xdr:ext cx="7184873" cy="3600000"/>
    <xdr:graphicFrame macro="">
      <xdr:nvGraphicFramePr>
        <xdr:cNvPr id="33" name="차트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10</xdr:col>
      <xdr:colOff>0</xdr:colOff>
      <xdr:row>117</xdr:row>
      <xdr:rowOff>0</xdr:rowOff>
    </xdr:from>
    <xdr:ext cx="7200000" cy="3600000"/>
    <xdr:graphicFrame macro="">
      <xdr:nvGraphicFramePr>
        <xdr:cNvPr id="34" name="차트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0</xdr:col>
      <xdr:colOff>0</xdr:colOff>
      <xdr:row>59</xdr:row>
      <xdr:rowOff>0</xdr:rowOff>
    </xdr:from>
    <xdr:ext cx="7184873" cy="3600000"/>
    <xdr:graphicFrame macro="">
      <xdr:nvGraphicFramePr>
        <xdr:cNvPr id="36" name="차트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10</xdr:col>
      <xdr:colOff>0</xdr:colOff>
      <xdr:row>59</xdr:row>
      <xdr:rowOff>0</xdr:rowOff>
    </xdr:from>
    <xdr:ext cx="7184873" cy="3600000"/>
    <xdr:graphicFrame macro="">
      <xdr:nvGraphicFramePr>
        <xdr:cNvPr id="39" name="차트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pc-pc\2015&#45380;%20&#50629;&#47924;\Users\Administrator\Desktop\&#52572;&#49437;&#47784;&#51077;&#45768;&#45796;\&#48372;&#44256;&#49436;\14_&#52572;&#51333;&#48376;\2014%20OLED%20equipment%20Report%20data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51109;&#48708;&#48372;&#44256;&#49436;/&#47560;&#53011;%20&#53944;&#47001;/1H18_AMOLED_Manufacturing_Equipment_Market_Track_D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Total Market"/>
      <sheetName val="New Investment"/>
      <sheetName val="Complementary Investment"/>
      <sheetName val="TFT Equipment"/>
      <sheetName val="OLED Equipment"/>
      <sheetName val="Encapsulation Equipmen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erformance_Summary_Q"/>
      <sheetName val="Performance Cost_Q"/>
      <sheetName val="ASP"/>
      <sheetName val="Pivot_2016,2017년 실적"/>
      <sheetName val="Data- Q_수정"/>
      <sheetName val="Forecast Summary"/>
      <sheetName val="Forecast Total Investment Cost"/>
      <sheetName val="Forecast by Substrate"/>
      <sheetName val="Forecast by TFT"/>
      <sheetName val="Forecast by OLED"/>
      <sheetName val="Forecast by Encapsulation"/>
      <sheetName val="Forecast by Cell"/>
      <sheetName val="Forecast by Module"/>
      <sheetName val="DB"/>
      <sheetName val="Pivot_Total"/>
      <sheetName val="Pivot_Sub"/>
      <sheetName val="Pivot_TFT"/>
      <sheetName val="Pivot_OLED"/>
      <sheetName val="Pivot_Encap"/>
      <sheetName val="Pivot_Cell"/>
      <sheetName val="Pivot_Module"/>
      <sheetName val="SDC Gen6 flexible"/>
      <sheetName val="LGD Gen6 flexible"/>
      <sheetName val="LGD Gen8 WRGB"/>
      <sheetName val="Data- Q_원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85">
          <cell r="B185" t="str">
            <v>2018</v>
          </cell>
          <cell r="C185" t="str">
            <v>2019</v>
          </cell>
          <cell r="D185" t="str">
            <v>2020</v>
          </cell>
          <cell r="E185" t="str">
            <v>2021</v>
          </cell>
          <cell r="F185" t="str">
            <v>2022</v>
          </cell>
        </row>
        <row r="186">
          <cell r="A186" t="str">
            <v>Korea</v>
          </cell>
          <cell r="B186">
            <v>5606.2120000000004</v>
          </cell>
          <cell r="C186">
            <v>8671.9050000000007</v>
          </cell>
          <cell r="D186">
            <v>6469.6970000000001</v>
          </cell>
          <cell r="E186">
            <v>5637.8909999999996</v>
          </cell>
          <cell r="F186">
            <v>4640.2389999999996</v>
          </cell>
        </row>
        <row r="187">
          <cell r="A187" t="str">
            <v>China</v>
          </cell>
          <cell r="B187">
            <v>15527.272999999999</v>
          </cell>
          <cell r="C187">
            <v>19413.141</v>
          </cell>
          <cell r="D187">
            <v>24176.632000000001</v>
          </cell>
          <cell r="E187">
            <v>5822.7269999999999</v>
          </cell>
          <cell r="F187">
            <v>2964.5450000000001</v>
          </cell>
        </row>
        <row r="188">
          <cell r="A188" t="str">
            <v>Japan</v>
          </cell>
          <cell r="B188">
            <v>0</v>
          </cell>
          <cell r="C188">
            <v>3443.645</v>
          </cell>
          <cell r="D188">
            <v>0</v>
          </cell>
          <cell r="E188">
            <v>4330.9089999999997</v>
          </cell>
          <cell r="F188">
            <v>0</v>
          </cell>
        </row>
      </sheetData>
      <sheetData sheetId="8">
        <row r="17">
          <cell r="B17" t="str">
            <v>2018</v>
          </cell>
          <cell r="C17" t="str">
            <v>2019</v>
          </cell>
          <cell r="D17" t="str">
            <v>2020</v>
          </cell>
          <cell r="E17" t="str">
            <v>2021</v>
          </cell>
          <cell r="F17" t="str">
            <v>2022</v>
          </cell>
          <cell r="N17" t="str">
            <v>2018</v>
          </cell>
          <cell r="O17" t="str">
            <v>2019</v>
          </cell>
          <cell r="P17" t="str">
            <v>2020</v>
          </cell>
          <cell r="Q17" t="str">
            <v>2021</v>
          </cell>
          <cell r="R17" t="str">
            <v>2022</v>
          </cell>
        </row>
        <row r="18">
          <cell r="A18" t="str">
            <v>LTPS TFT</v>
          </cell>
          <cell r="B18">
            <v>978.57600000000002</v>
          </cell>
          <cell r="C18">
            <v>1653.68</v>
          </cell>
          <cell r="D18">
            <v>1831.62</v>
          </cell>
          <cell r="E18">
            <v>754.745</v>
          </cell>
          <cell r="F18">
            <v>319.06599999999997</v>
          </cell>
          <cell r="M18" t="str">
            <v>LTPS TFT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biresearch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C1:E23"/>
  <sheetViews>
    <sheetView showGridLines="0" zoomScale="90" zoomScaleNormal="90" workbookViewId="0">
      <selection activeCell="C9" sqref="C9"/>
    </sheetView>
  </sheetViews>
  <sheetFormatPr defaultColWidth="9" defaultRowHeight="14.25" x14ac:dyDescent="0.4"/>
  <cols>
    <col min="1" max="1" width="3.375" style="4" customWidth="1"/>
    <col min="2" max="2" width="6.5" style="4" customWidth="1"/>
    <col min="3" max="8" width="9" style="4"/>
    <col min="9" max="9" width="3.375" style="4" customWidth="1"/>
    <col min="10" max="16384" width="9" style="4"/>
  </cols>
  <sheetData>
    <row r="1" spans="3:4" ht="18" customHeight="1" x14ac:dyDescent="0.4"/>
    <row r="2" spans="3:4" ht="18" customHeight="1" x14ac:dyDescent="0.4"/>
    <row r="3" spans="3:4" ht="18" customHeight="1" x14ac:dyDescent="0.4"/>
    <row r="4" spans="3:4" ht="18" customHeight="1" x14ac:dyDescent="0.4"/>
    <row r="5" spans="3:4" ht="18" x14ac:dyDescent="0.4">
      <c r="C5" s="20" t="s">
        <v>140</v>
      </c>
    </row>
    <row r="6" spans="3:4" ht="18.75" customHeight="1" x14ac:dyDescent="0.4">
      <c r="C6" s="21" t="s">
        <v>256</v>
      </c>
    </row>
    <row r="7" spans="3:4" ht="10.5" customHeight="1" x14ac:dyDescent="0.4"/>
    <row r="8" spans="3:4" s="10" customFormat="1" ht="15" customHeight="1" x14ac:dyDescent="0.4">
      <c r="C8" s="22" t="s">
        <v>65</v>
      </c>
    </row>
    <row r="9" spans="3:4" s="10" customFormat="1" ht="15" customHeight="1" x14ac:dyDescent="0.4">
      <c r="C9" s="23" t="s">
        <v>148</v>
      </c>
    </row>
    <row r="10" spans="3:4" s="10" customFormat="1" ht="15" customHeight="1" x14ac:dyDescent="0.4">
      <c r="C10" s="23" t="s">
        <v>141</v>
      </c>
      <c r="D10" s="28"/>
    </row>
    <row r="11" spans="3:4" s="28" customFormat="1" ht="15" customHeight="1" x14ac:dyDescent="0.4">
      <c r="C11" s="23" t="s">
        <v>142</v>
      </c>
    </row>
    <row r="12" spans="3:4" s="10" customFormat="1" ht="15" customHeight="1" x14ac:dyDescent="0.4">
      <c r="C12" s="23" t="s">
        <v>143</v>
      </c>
      <c r="D12" s="28"/>
    </row>
    <row r="13" spans="3:4" s="10" customFormat="1" ht="15" customHeight="1" x14ac:dyDescent="0.4">
      <c r="C13" s="23" t="s">
        <v>144</v>
      </c>
    </row>
    <row r="14" spans="3:4" s="10" customFormat="1" ht="15" customHeight="1" x14ac:dyDescent="0.4">
      <c r="C14" s="23" t="s">
        <v>145</v>
      </c>
    </row>
    <row r="15" spans="3:4" s="10" customFormat="1" ht="15" customHeight="1" x14ac:dyDescent="0.4">
      <c r="C15" s="23" t="s">
        <v>146</v>
      </c>
    </row>
    <row r="16" spans="3:4" s="10" customFormat="1" ht="15" customHeight="1" x14ac:dyDescent="0.4">
      <c r="C16" s="23" t="s">
        <v>147</v>
      </c>
    </row>
    <row r="17" spans="3:5" s="10" customFormat="1" ht="15" customHeight="1" x14ac:dyDescent="0.4">
      <c r="C17" s="23"/>
    </row>
    <row r="18" spans="3:5" s="27" customFormat="1" ht="10.5" customHeight="1" x14ac:dyDescent="0.4">
      <c r="C18" s="22" t="s">
        <v>135</v>
      </c>
    </row>
    <row r="19" spans="3:5" s="27" customFormat="1" ht="10.5" customHeight="1" x14ac:dyDescent="0.4">
      <c r="C19" s="28" t="s">
        <v>131</v>
      </c>
      <c r="D19" s="7"/>
      <c r="E19" s="7"/>
    </row>
    <row r="20" spans="3:5" s="27" customFormat="1" ht="10.5" customHeight="1" x14ac:dyDescent="0.4">
      <c r="C20" s="28" t="s">
        <v>132</v>
      </c>
      <c r="D20" s="7"/>
      <c r="E20" s="7"/>
    </row>
    <row r="21" spans="3:5" s="27" customFormat="1" ht="10.5" customHeight="1" x14ac:dyDescent="0.4">
      <c r="C21" s="28" t="s">
        <v>133</v>
      </c>
      <c r="D21" s="7"/>
      <c r="E21" s="7"/>
    </row>
    <row r="22" spans="3:5" ht="15" customHeight="1" x14ac:dyDescent="0.4">
      <c r="C22" s="23" t="s">
        <v>66</v>
      </c>
    </row>
    <row r="23" spans="3:5" ht="18.75" customHeight="1" x14ac:dyDescent="0.4"/>
  </sheetData>
  <phoneticPr fontId="3" type="noConversion"/>
  <hyperlinks>
    <hyperlink ref="C9" location="'Forecast Summary'!A1" tooltip="Forecast of Manufacturing Equipment Summary" display="Forecast of Manufacturing Equipment Summary" xr:uid="{00000000-0004-0000-0000-000000000000}"/>
    <hyperlink ref="C10" location="'Forecast Total Investment Cost'!A1" tooltip="Forecast of Manufacturing Equipment Investment Cost" display="Forecast of Manufacturing Equipment Investment Cost" xr:uid="{00000000-0004-0000-0000-000001000000}"/>
    <hyperlink ref="C13:C16" location="'Forecast Revenue'!A1" tooltip="Forecast of Emitting Material Revenue" display="Forecast of Emitting Material Revenue" xr:uid="{00000000-0004-0000-0000-000002000000}"/>
    <hyperlink ref="C13" location="'Forecast by OLED'!A1" tooltip="Forecast of Manufacturing Equipment Investment Cost By OLED" display="Forecast of Manufacturing Equipment Investment Cost By OLED" xr:uid="{00000000-0004-0000-0000-000003000000}"/>
    <hyperlink ref="C14" location="'Forecast by Encapsulation'!A1" tooltip="Forecast of Manufacturing Equipment Investment Cost By Encapsulation" display="Forecast of Manufacturing Equipment Investment Cost By Encapsulation" xr:uid="{00000000-0004-0000-0000-000004000000}"/>
    <hyperlink ref="C15" location="'Forecast by Cell'!A1" tooltip="Forecast of Manufacturing Equipment Investment Cost By Cell" display="Forecast of Manufacturing Equipment Investment Cost By Cell" xr:uid="{00000000-0004-0000-0000-000005000000}"/>
    <hyperlink ref="C16" location="'Forecast by Module'!A1" tooltip="Forecast of Manufacturing Equipment Investment Cost By Module" display="Forecast of Manufacturing Equipment Investment Cost By Module" xr:uid="{00000000-0004-0000-0000-000006000000}"/>
    <hyperlink ref="C23" r:id="rId1" display=" - www.ubiresearch.com" xr:uid="{00000000-0004-0000-0000-000007000000}"/>
    <hyperlink ref="C11" location="'Forecast by Substrate'!A1" display="Forecast of Manufacturing Equipment Investment Cost By Substrate" xr:uid="{00000000-0004-0000-0000-000008000000}"/>
    <hyperlink ref="C12" location="'Forecast by TFT'!A1" display="Forecast of Manufacturing Equipment Investment Cost By TFT" xr:uid="{00000000-0004-0000-0000-000009000000}"/>
  </hyperlinks>
  <pageMargins left="0.7" right="0.7" top="0.75" bottom="0.75" header="0.3" footer="0.3"/>
  <pageSetup paperSize="9" scale="8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6:F34"/>
  <sheetViews>
    <sheetView showGridLines="0" zoomScale="85" zoomScaleNormal="85" workbookViewId="0">
      <selection activeCell="C13" sqref="C13:F19"/>
    </sheetView>
  </sheetViews>
  <sheetFormatPr defaultColWidth="9" defaultRowHeight="14.25" x14ac:dyDescent="0.4"/>
  <cols>
    <col min="1" max="1" width="13.625" style="4" customWidth="1"/>
    <col min="2" max="6" width="11.625" style="4" customWidth="1"/>
    <col min="7" max="16384" width="9" style="4"/>
  </cols>
  <sheetData>
    <row r="6" spans="1:6" ht="20.25" customHeight="1" x14ac:dyDescent="0.4">
      <c r="A6" s="3" t="s">
        <v>149</v>
      </c>
    </row>
    <row r="7" spans="1:6" ht="13.5" customHeight="1" x14ac:dyDescent="0.4">
      <c r="A7" s="6" t="s">
        <v>42</v>
      </c>
    </row>
    <row r="8" spans="1:6" ht="13.5" customHeight="1" x14ac:dyDescent="0.4">
      <c r="A8" s="7" t="s">
        <v>67</v>
      </c>
    </row>
    <row r="11" spans="1:6" ht="24.95" customHeight="1" x14ac:dyDescent="0.4">
      <c r="A11" s="8" t="s">
        <v>67</v>
      </c>
      <c r="F11" s="9" t="s">
        <v>25</v>
      </c>
    </row>
    <row r="12" spans="1:6" s="10" customFormat="1" ht="15" customHeight="1" x14ac:dyDescent="0.4">
      <c r="A12" s="2"/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</row>
    <row r="13" spans="1:6" s="10" customFormat="1" ht="15" customHeight="1" x14ac:dyDescent="0.4">
      <c r="A13" s="19" t="s">
        <v>40</v>
      </c>
      <c r="B13" s="13">
        <v>978.57600000000002</v>
      </c>
      <c r="C13" s="13"/>
      <c r="D13" s="13"/>
      <c r="E13" s="13"/>
      <c r="F13" s="13"/>
    </row>
    <row r="14" spans="1:6" x14ac:dyDescent="0.4">
      <c r="A14" s="19" t="s">
        <v>29</v>
      </c>
      <c r="B14" s="13">
        <v>9687.3029999999999</v>
      </c>
      <c r="C14" s="13"/>
      <c r="D14" s="13"/>
      <c r="E14" s="13"/>
      <c r="F14" s="13"/>
    </row>
    <row r="15" spans="1:6" x14ac:dyDescent="0.4">
      <c r="A15" s="19" t="s">
        <v>31</v>
      </c>
      <c r="B15" s="13">
        <v>2935.636</v>
      </c>
      <c r="C15" s="13"/>
      <c r="D15" s="13"/>
      <c r="E15" s="13"/>
      <c r="F15" s="13"/>
    </row>
    <row r="16" spans="1:6" x14ac:dyDescent="0.4">
      <c r="A16" s="19" t="s">
        <v>30</v>
      </c>
      <c r="B16" s="13">
        <v>1913.9390000000001</v>
      </c>
      <c r="C16" s="13"/>
      <c r="D16" s="13"/>
      <c r="E16" s="13"/>
      <c r="F16" s="13"/>
    </row>
    <row r="17" spans="1:6" x14ac:dyDescent="0.4">
      <c r="A17" s="19" t="s">
        <v>38</v>
      </c>
      <c r="B17" s="13">
        <v>1693.3330000000001</v>
      </c>
      <c r="C17" s="13"/>
      <c r="D17" s="13"/>
      <c r="E17" s="13"/>
      <c r="F17" s="13"/>
    </row>
    <row r="18" spans="1:6" x14ac:dyDescent="0.4">
      <c r="A18" s="19" t="s">
        <v>39</v>
      </c>
      <c r="B18" s="13">
        <v>3924.6970000000001</v>
      </c>
      <c r="C18" s="13"/>
      <c r="D18" s="13"/>
      <c r="E18" s="13"/>
      <c r="F18" s="13"/>
    </row>
    <row r="19" spans="1:6" x14ac:dyDescent="0.4">
      <c r="A19" s="19" t="s">
        <v>41</v>
      </c>
      <c r="B19" s="13">
        <v>21133.484</v>
      </c>
      <c r="C19" s="13"/>
      <c r="D19" s="13"/>
      <c r="E19" s="13"/>
      <c r="F19" s="13"/>
    </row>
    <row r="25" spans="1:6" x14ac:dyDescent="0.4">
      <c r="E25" s="10"/>
    </row>
    <row r="26" spans="1:6" x14ac:dyDescent="0.4">
      <c r="E26" s="10"/>
    </row>
    <row r="27" spans="1:6" x14ac:dyDescent="0.4">
      <c r="E27" s="28"/>
    </row>
    <row r="28" spans="1:6" x14ac:dyDescent="0.4">
      <c r="E28" s="10"/>
    </row>
    <row r="29" spans="1:6" x14ac:dyDescent="0.4">
      <c r="E29" s="10"/>
    </row>
    <row r="30" spans="1:6" x14ac:dyDescent="0.4">
      <c r="E30" s="10"/>
    </row>
    <row r="31" spans="1:6" x14ac:dyDescent="0.4">
      <c r="E31" s="10"/>
    </row>
    <row r="32" spans="1:6" x14ac:dyDescent="0.4">
      <c r="E32" s="10"/>
    </row>
    <row r="33" spans="2:5" x14ac:dyDescent="0.4">
      <c r="E33" s="10"/>
    </row>
    <row r="34" spans="2:5" x14ac:dyDescent="0.4">
      <c r="B34" s="27"/>
      <c r="C34" s="27"/>
      <c r="D34" s="27"/>
      <c r="E34" s="27"/>
    </row>
  </sheetData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6:S331"/>
  <sheetViews>
    <sheetView showGridLines="0" topLeftCell="A337" zoomScale="85" zoomScaleNormal="85" workbookViewId="0">
      <selection activeCell="L328" sqref="L328:O331"/>
    </sheetView>
  </sheetViews>
  <sheetFormatPr defaultColWidth="9" defaultRowHeight="14.25" x14ac:dyDescent="0.4"/>
  <cols>
    <col min="1" max="1" width="19" style="4" customWidth="1"/>
    <col min="2" max="8" width="10.625" style="4" customWidth="1"/>
    <col min="9" max="9" width="8.875" style="4" customWidth="1"/>
    <col min="10" max="10" width="19" style="4" customWidth="1"/>
    <col min="11" max="15" width="10.625" style="4" customWidth="1"/>
    <col min="16" max="19" width="8.875" style="4" customWidth="1"/>
    <col min="20" max="16384" width="9" style="4"/>
  </cols>
  <sheetData>
    <row r="6" spans="1:19" ht="20.25" customHeight="1" x14ac:dyDescent="0.4">
      <c r="A6" s="3" t="s">
        <v>150</v>
      </c>
      <c r="C6" s="5"/>
      <c r="I6" s="10"/>
    </row>
    <row r="7" spans="1:19" ht="13.5" customHeight="1" x14ac:dyDescent="0.4">
      <c r="A7" s="6" t="s">
        <v>42</v>
      </c>
      <c r="I7" s="10"/>
    </row>
    <row r="8" spans="1:19" s="27" customFormat="1" ht="13.5" customHeight="1" x14ac:dyDescent="0.4">
      <c r="A8" s="7" t="s">
        <v>151</v>
      </c>
      <c r="I8" s="28"/>
    </row>
    <row r="9" spans="1:19" s="27" customFormat="1" ht="13.5" customHeight="1" x14ac:dyDescent="0.4">
      <c r="A9" s="7" t="s">
        <v>222</v>
      </c>
      <c r="I9" s="10"/>
    </row>
    <row r="10" spans="1:19" s="27" customFormat="1" ht="13.5" customHeight="1" x14ac:dyDescent="0.4">
      <c r="A10" s="7" t="s">
        <v>152</v>
      </c>
      <c r="I10" s="10"/>
    </row>
    <row r="11" spans="1:19" s="27" customFormat="1" ht="13.5" customHeight="1" x14ac:dyDescent="0.4">
      <c r="A11" s="7" t="s">
        <v>153</v>
      </c>
      <c r="I11" s="10"/>
    </row>
    <row r="12" spans="1:19" s="27" customFormat="1" x14ac:dyDescent="0.4">
      <c r="A12" s="7" t="s">
        <v>154</v>
      </c>
      <c r="I12" s="10"/>
    </row>
    <row r="13" spans="1:19" s="27" customFormat="1" x14ac:dyDescent="0.4">
      <c r="A13" s="7" t="s">
        <v>155</v>
      </c>
      <c r="I13" s="10"/>
    </row>
    <row r="14" spans="1:19" x14ac:dyDescent="0.4">
      <c r="I14" s="10"/>
    </row>
    <row r="16" spans="1:19" ht="24.95" customHeight="1" x14ac:dyDescent="0.4">
      <c r="A16" s="8" t="s">
        <v>156</v>
      </c>
      <c r="H16" s="9" t="s">
        <v>25</v>
      </c>
      <c r="J16" s="29" t="s">
        <v>157</v>
      </c>
      <c r="K16" s="27"/>
      <c r="L16" s="27"/>
      <c r="M16" s="27"/>
      <c r="N16" s="27"/>
      <c r="O16" s="27"/>
      <c r="P16" s="27"/>
      <c r="Q16" s="30"/>
      <c r="R16"/>
      <c r="S16"/>
    </row>
    <row r="17" spans="1:19" s="10" customFormat="1" ht="15" customHeight="1" x14ac:dyDescent="0.4">
      <c r="A17" s="32" t="s">
        <v>87</v>
      </c>
      <c r="B17" s="41" t="s">
        <v>125</v>
      </c>
      <c r="C17" s="42"/>
      <c r="D17" s="2" t="s">
        <v>43</v>
      </c>
      <c r="E17" s="2" t="s">
        <v>44</v>
      </c>
      <c r="F17" s="2" t="s">
        <v>45</v>
      </c>
      <c r="G17" s="2" t="s">
        <v>46</v>
      </c>
      <c r="H17" s="2" t="s">
        <v>47</v>
      </c>
      <c r="J17" s="32" t="s">
        <v>87</v>
      </c>
      <c r="K17" s="41" t="s">
        <v>125</v>
      </c>
      <c r="L17" s="42"/>
      <c r="M17" s="31" t="s">
        <v>43</v>
      </c>
      <c r="N17" s="31" t="s">
        <v>44</v>
      </c>
      <c r="O17" s="31" t="s">
        <v>45</v>
      </c>
      <c r="P17" s="31" t="s">
        <v>46</v>
      </c>
      <c r="Q17" s="31" t="s">
        <v>47</v>
      </c>
      <c r="R17"/>
      <c r="S17"/>
    </row>
    <row r="18" spans="1:19" s="10" customFormat="1" ht="15" customHeight="1" x14ac:dyDescent="0.4">
      <c r="A18" s="43" t="s">
        <v>40</v>
      </c>
      <c r="B18" s="39" t="s">
        <v>48</v>
      </c>
      <c r="C18" s="40" t="s">
        <v>48</v>
      </c>
      <c r="D18" s="11"/>
      <c r="E18" s="11"/>
      <c r="F18" s="11"/>
      <c r="G18" s="11"/>
      <c r="H18" s="11"/>
      <c r="J18" s="43" t="s">
        <v>40</v>
      </c>
      <c r="K18" s="39" t="s">
        <v>48</v>
      </c>
      <c r="L18" s="40" t="s">
        <v>48</v>
      </c>
      <c r="M18" s="12"/>
      <c r="N18" s="12"/>
      <c r="O18" s="12"/>
      <c r="P18" s="12"/>
      <c r="Q18" s="12"/>
      <c r="R18"/>
      <c r="S18"/>
    </row>
    <row r="19" spans="1:19" s="10" customFormat="1" ht="15" customHeight="1" x14ac:dyDescent="0.4">
      <c r="A19" s="44"/>
      <c r="B19" s="39" t="s">
        <v>94</v>
      </c>
      <c r="C19" s="40" t="s">
        <v>94</v>
      </c>
      <c r="D19" s="11"/>
      <c r="E19" s="11"/>
      <c r="F19" s="11"/>
      <c r="G19" s="11"/>
      <c r="H19" s="11"/>
      <c r="J19" s="44"/>
      <c r="K19" s="39" t="s">
        <v>94</v>
      </c>
      <c r="L19" s="40" t="s">
        <v>94</v>
      </c>
      <c r="M19" s="12"/>
      <c r="N19" s="12"/>
      <c r="O19" s="12"/>
      <c r="P19" s="12"/>
      <c r="Q19" s="12"/>
      <c r="R19"/>
      <c r="S19"/>
    </row>
    <row r="20" spans="1:19" s="28" customFormat="1" ht="15" customHeight="1" x14ac:dyDescent="0.4">
      <c r="A20" s="44"/>
      <c r="B20" s="39" t="s">
        <v>53</v>
      </c>
      <c r="C20" s="40" t="s">
        <v>53</v>
      </c>
      <c r="D20" s="11"/>
      <c r="E20" s="11"/>
      <c r="F20" s="11"/>
      <c r="G20" s="11"/>
      <c r="H20" s="11"/>
      <c r="J20" s="44"/>
      <c r="K20" s="39" t="s">
        <v>53</v>
      </c>
      <c r="L20" s="40" t="s">
        <v>53</v>
      </c>
      <c r="M20" s="12"/>
      <c r="N20" s="12"/>
      <c r="O20" s="12"/>
      <c r="P20" s="12"/>
      <c r="Q20" s="12"/>
      <c r="R20" s="26"/>
      <c r="S20" s="26"/>
    </row>
    <row r="21" spans="1:19" s="28" customFormat="1" ht="15" customHeight="1" x14ac:dyDescent="0.4">
      <c r="A21" s="44"/>
      <c r="B21" s="39" t="s">
        <v>92</v>
      </c>
      <c r="C21" s="40" t="s">
        <v>92</v>
      </c>
      <c r="D21" s="11"/>
      <c r="E21" s="11"/>
      <c r="F21" s="11"/>
      <c r="G21" s="11"/>
      <c r="H21" s="11"/>
      <c r="J21" s="44"/>
      <c r="K21" s="39" t="s">
        <v>92</v>
      </c>
      <c r="L21" s="40" t="s">
        <v>92</v>
      </c>
      <c r="M21" s="12"/>
      <c r="N21" s="12"/>
      <c r="O21" s="12"/>
      <c r="P21" s="12"/>
      <c r="Q21" s="12"/>
      <c r="R21" s="26"/>
      <c r="S21" s="26"/>
    </row>
    <row r="22" spans="1:19" s="28" customFormat="1" ht="15" customHeight="1" x14ac:dyDescent="0.4">
      <c r="A22" s="44"/>
      <c r="B22" s="39" t="s">
        <v>37</v>
      </c>
      <c r="C22" s="40" t="s">
        <v>37</v>
      </c>
      <c r="D22" s="11"/>
      <c r="E22" s="11"/>
      <c r="F22" s="11"/>
      <c r="G22" s="11"/>
      <c r="H22" s="11"/>
      <c r="J22" s="44"/>
      <c r="K22" s="39" t="s">
        <v>37</v>
      </c>
      <c r="L22" s="40" t="s">
        <v>37</v>
      </c>
      <c r="M22" s="12"/>
      <c r="N22" s="12"/>
      <c r="O22" s="12"/>
      <c r="P22" s="12"/>
      <c r="Q22" s="12"/>
      <c r="R22" s="26"/>
      <c r="S22" s="26"/>
    </row>
    <row r="23" spans="1:19" s="28" customFormat="1" ht="15" customHeight="1" x14ac:dyDescent="0.4">
      <c r="A23" s="44"/>
      <c r="B23" s="39" t="s">
        <v>68</v>
      </c>
      <c r="C23" s="40" t="s">
        <v>68</v>
      </c>
      <c r="D23" s="11"/>
      <c r="E23" s="11"/>
      <c r="F23" s="11"/>
      <c r="G23" s="11"/>
      <c r="H23" s="11"/>
      <c r="J23" s="44"/>
      <c r="K23" s="39" t="s">
        <v>68</v>
      </c>
      <c r="L23" s="40" t="s">
        <v>68</v>
      </c>
      <c r="M23" s="12"/>
      <c r="N23" s="12"/>
      <c r="O23" s="12"/>
      <c r="P23" s="12"/>
      <c r="Q23" s="12"/>
      <c r="R23" s="26"/>
      <c r="S23" s="26"/>
    </row>
    <row r="24" spans="1:19" s="28" customFormat="1" ht="15" customHeight="1" x14ac:dyDescent="0.4">
      <c r="A24" s="45"/>
      <c r="B24" s="39" t="s">
        <v>93</v>
      </c>
      <c r="C24" s="40" t="s">
        <v>93</v>
      </c>
      <c r="D24" s="11"/>
      <c r="E24" s="11"/>
      <c r="F24" s="11"/>
      <c r="G24" s="11"/>
      <c r="H24" s="11"/>
      <c r="J24" s="45"/>
      <c r="K24" s="39" t="s">
        <v>93</v>
      </c>
      <c r="L24" s="40" t="s">
        <v>93</v>
      </c>
      <c r="M24" s="12"/>
      <c r="N24" s="12"/>
      <c r="O24" s="12"/>
      <c r="P24" s="12"/>
      <c r="Q24" s="12"/>
      <c r="R24" s="26"/>
      <c r="S24" s="26"/>
    </row>
    <row r="25" spans="1:19" s="28" customFormat="1" ht="15" customHeight="1" x14ac:dyDescent="0.4">
      <c r="A25" s="43" t="s">
        <v>29</v>
      </c>
      <c r="B25" s="39" t="s">
        <v>48</v>
      </c>
      <c r="C25" s="40" t="s">
        <v>48</v>
      </c>
      <c r="D25" s="11"/>
      <c r="E25" s="11"/>
      <c r="F25" s="11"/>
      <c r="G25" s="11"/>
      <c r="H25" s="11"/>
      <c r="J25" s="43" t="s">
        <v>29</v>
      </c>
      <c r="K25" s="39" t="s">
        <v>48</v>
      </c>
      <c r="L25" s="40" t="s">
        <v>48</v>
      </c>
      <c r="M25" s="12"/>
      <c r="N25" s="12"/>
      <c r="O25" s="12"/>
      <c r="P25" s="12"/>
      <c r="Q25" s="12"/>
      <c r="R25" s="26"/>
      <c r="S25" s="26"/>
    </row>
    <row r="26" spans="1:19" s="28" customFormat="1" ht="15" customHeight="1" x14ac:dyDescent="0.4">
      <c r="A26" s="44"/>
      <c r="B26" s="39" t="s">
        <v>54</v>
      </c>
      <c r="C26" s="40" t="s">
        <v>54</v>
      </c>
      <c r="D26" s="11"/>
      <c r="E26" s="11"/>
      <c r="F26" s="11"/>
      <c r="G26" s="11"/>
      <c r="H26" s="11"/>
      <c r="J26" s="44"/>
      <c r="K26" s="39" t="s">
        <v>54</v>
      </c>
      <c r="L26" s="40" t="s">
        <v>54</v>
      </c>
      <c r="M26" s="12"/>
      <c r="N26" s="12"/>
      <c r="O26" s="12"/>
      <c r="P26" s="12"/>
      <c r="Q26" s="12"/>
      <c r="R26" s="26"/>
      <c r="S26" s="26"/>
    </row>
    <row r="27" spans="1:19" s="28" customFormat="1" ht="15" customHeight="1" x14ac:dyDescent="0.4">
      <c r="A27" s="44"/>
      <c r="B27" s="39" t="s">
        <v>102</v>
      </c>
      <c r="C27" s="40" t="s">
        <v>102</v>
      </c>
      <c r="D27" s="11"/>
      <c r="E27" s="11"/>
      <c r="F27" s="11"/>
      <c r="G27" s="11"/>
      <c r="H27" s="11"/>
      <c r="J27" s="44"/>
      <c r="K27" s="39" t="s">
        <v>102</v>
      </c>
      <c r="L27" s="40" t="s">
        <v>102</v>
      </c>
      <c r="M27" s="12"/>
      <c r="N27" s="12"/>
      <c r="O27" s="12"/>
      <c r="P27" s="12"/>
      <c r="Q27" s="12"/>
      <c r="R27" s="26"/>
      <c r="S27" s="26"/>
    </row>
    <row r="28" spans="1:19" s="28" customFormat="1" ht="15" customHeight="1" x14ac:dyDescent="0.4">
      <c r="A28" s="44"/>
      <c r="B28" s="39" t="s">
        <v>100</v>
      </c>
      <c r="C28" s="40" t="s">
        <v>100</v>
      </c>
      <c r="D28" s="11"/>
      <c r="E28" s="11"/>
      <c r="F28" s="11"/>
      <c r="G28" s="11"/>
      <c r="H28" s="11"/>
      <c r="J28" s="44"/>
      <c r="K28" s="39" t="s">
        <v>100</v>
      </c>
      <c r="L28" s="40" t="s">
        <v>100</v>
      </c>
      <c r="M28" s="12"/>
      <c r="N28" s="12"/>
      <c r="O28" s="12"/>
      <c r="P28" s="12"/>
      <c r="Q28" s="12"/>
      <c r="R28" s="26"/>
      <c r="S28" s="26"/>
    </row>
    <row r="29" spans="1:19" s="28" customFormat="1" ht="15" customHeight="1" x14ac:dyDescent="0.4">
      <c r="A29" s="44"/>
      <c r="B29" s="39" t="s">
        <v>124</v>
      </c>
      <c r="C29" s="40" t="s">
        <v>124</v>
      </c>
      <c r="D29" s="11"/>
      <c r="E29" s="11"/>
      <c r="F29" s="11"/>
      <c r="G29" s="11"/>
      <c r="H29" s="11"/>
      <c r="J29" s="44"/>
      <c r="K29" s="39" t="s">
        <v>124</v>
      </c>
      <c r="L29" s="40" t="s">
        <v>124</v>
      </c>
      <c r="M29" s="12"/>
      <c r="N29" s="12"/>
      <c r="O29" s="12"/>
      <c r="P29" s="12"/>
      <c r="Q29" s="12"/>
      <c r="R29" s="26"/>
      <c r="S29" s="26"/>
    </row>
    <row r="30" spans="1:19" s="28" customFormat="1" ht="15" customHeight="1" x14ac:dyDescent="0.4">
      <c r="A30" s="44"/>
      <c r="B30" s="39" t="s">
        <v>62</v>
      </c>
      <c r="C30" s="40" t="s">
        <v>62</v>
      </c>
      <c r="D30" s="11"/>
      <c r="E30" s="11"/>
      <c r="F30" s="11"/>
      <c r="G30" s="11"/>
      <c r="H30" s="11"/>
      <c r="J30" s="44"/>
      <c r="K30" s="39" t="s">
        <v>62</v>
      </c>
      <c r="L30" s="40" t="s">
        <v>62</v>
      </c>
      <c r="M30" s="12"/>
      <c r="N30" s="12"/>
      <c r="O30" s="12"/>
      <c r="P30" s="12"/>
      <c r="Q30" s="12"/>
      <c r="R30" s="26"/>
      <c r="S30" s="26"/>
    </row>
    <row r="31" spans="1:19" s="28" customFormat="1" ht="15" customHeight="1" x14ac:dyDescent="0.4">
      <c r="A31" s="44"/>
      <c r="B31" s="39" t="s">
        <v>94</v>
      </c>
      <c r="C31" s="40" t="s">
        <v>94</v>
      </c>
      <c r="D31" s="11"/>
      <c r="E31" s="11"/>
      <c r="F31" s="11"/>
      <c r="G31" s="11"/>
      <c r="H31" s="11"/>
      <c r="J31" s="44"/>
      <c r="K31" s="39" t="s">
        <v>94</v>
      </c>
      <c r="L31" s="40" t="s">
        <v>94</v>
      </c>
      <c r="M31" s="12"/>
      <c r="N31" s="12"/>
      <c r="O31" s="12"/>
      <c r="P31" s="12"/>
      <c r="Q31" s="12"/>
      <c r="R31" s="26"/>
      <c r="S31" s="26"/>
    </row>
    <row r="32" spans="1:19" s="28" customFormat="1" ht="15" customHeight="1" x14ac:dyDescent="0.4">
      <c r="A32" s="44"/>
      <c r="B32" s="39" t="s">
        <v>122</v>
      </c>
      <c r="C32" s="40" t="s">
        <v>122</v>
      </c>
      <c r="D32" s="11"/>
      <c r="E32" s="11"/>
      <c r="F32" s="11"/>
      <c r="G32" s="11"/>
      <c r="H32" s="11"/>
      <c r="J32" s="44"/>
      <c r="K32" s="39" t="s">
        <v>122</v>
      </c>
      <c r="L32" s="40" t="s">
        <v>122</v>
      </c>
      <c r="M32" s="12"/>
      <c r="N32" s="12"/>
      <c r="O32" s="12"/>
      <c r="P32" s="12"/>
      <c r="Q32" s="12"/>
      <c r="R32" s="26"/>
      <c r="S32" s="26"/>
    </row>
    <row r="33" spans="1:19" s="28" customFormat="1" ht="15" customHeight="1" x14ac:dyDescent="0.4">
      <c r="A33" s="44"/>
      <c r="B33" s="39" t="s">
        <v>55</v>
      </c>
      <c r="C33" s="40" t="s">
        <v>55</v>
      </c>
      <c r="D33" s="11"/>
      <c r="E33" s="11"/>
      <c r="F33" s="11"/>
      <c r="G33" s="11"/>
      <c r="H33" s="11"/>
      <c r="J33" s="44"/>
      <c r="K33" s="39" t="s">
        <v>55</v>
      </c>
      <c r="L33" s="40" t="s">
        <v>55</v>
      </c>
      <c r="M33" s="12"/>
      <c r="N33" s="12"/>
      <c r="O33" s="12"/>
      <c r="P33" s="12"/>
      <c r="Q33" s="12"/>
      <c r="R33" s="26"/>
      <c r="S33" s="26"/>
    </row>
    <row r="34" spans="1:19" s="28" customFormat="1" ht="15" customHeight="1" x14ac:dyDescent="0.4">
      <c r="A34" s="44"/>
      <c r="B34" s="39" t="s">
        <v>96</v>
      </c>
      <c r="C34" s="40" t="s">
        <v>96</v>
      </c>
      <c r="D34" s="11"/>
      <c r="E34" s="11"/>
      <c r="F34" s="11"/>
      <c r="G34" s="11"/>
      <c r="H34" s="11"/>
      <c r="J34" s="44"/>
      <c r="K34" s="39" t="s">
        <v>96</v>
      </c>
      <c r="L34" s="40" t="s">
        <v>96</v>
      </c>
      <c r="M34" s="12"/>
      <c r="N34" s="12"/>
      <c r="O34" s="12"/>
      <c r="P34" s="12"/>
      <c r="Q34" s="12"/>
      <c r="R34" s="26"/>
      <c r="S34" s="26"/>
    </row>
    <row r="35" spans="1:19" s="28" customFormat="1" ht="15" customHeight="1" x14ac:dyDescent="0.4">
      <c r="A35" s="44"/>
      <c r="B35" s="39" t="s">
        <v>73</v>
      </c>
      <c r="C35" s="40" t="s">
        <v>73</v>
      </c>
      <c r="D35" s="11"/>
      <c r="E35" s="11"/>
      <c r="F35" s="11"/>
      <c r="G35" s="11"/>
      <c r="H35" s="11"/>
      <c r="J35" s="44"/>
      <c r="K35" s="39" t="s">
        <v>73</v>
      </c>
      <c r="L35" s="40" t="s">
        <v>73</v>
      </c>
      <c r="M35" s="12"/>
      <c r="N35" s="12"/>
      <c r="O35" s="12"/>
      <c r="P35" s="12"/>
      <c r="Q35" s="12"/>
      <c r="R35" s="26"/>
      <c r="S35" s="26"/>
    </row>
    <row r="36" spans="1:19" s="28" customFormat="1" ht="15" customHeight="1" x14ac:dyDescent="0.4">
      <c r="A36" s="44"/>
      <c r="B36" s="39" t="s">
        <v>99</v>
      </c>
      <c r="C36" s="40" t="s">
        <v>99</v>
      </c>
      <c r="D36" s="11"/>
      <c r="E36" s="11"/>
      <c r="F36" s="11"/>
      <c r="G36" s="11"/>
      <c r="H36" s="11"/>
      <c r="J36" s="44"/>
      <c r="K36" s="39" t="s">
        <v>99</v>
      </c>
      <c r="L36" s="40" t="s">
        <v>99</v>
      </c>
      <c r="M36" s="12"/>
      <c r="N36" s="12"/>
      <c r="O36" s="12"/>
      <c r="P36" s="12"/>
      <c r="Q36" s="12"/>
      <c r="R36" s="26"/>
      <c r="S36" s="26"/>
    </row>
    <row r="37" spans="1:19" s="28" customFormat="1" ht="15" customHeight="1" x14ac:dyDescent="0.4">
      <c r="A37" s="44"/>
      <c r="B37" s="39" t="s">
        <v>72</v>
      </c>
      <c r="C37" s="40" t="s">
        <v>72</v>
      </c>
      <c r="D37" s="11"/>
      <c r="E37" s="11"/>
      <c r="F37" s="11"/>
      <c r="G37" s="11"/>
      <c r="H37" s="11"/>
      <c r="J37" s="44"/>
      <c r="K37" s="39" t="s">
        <v>72</v>
      </c>
      <c r="L37" s="40" t="s">
        <v>72</v>
      </c>
      <c r="M37" s="12"/>
      <c r="N37" s="12"/>
      <c r="O37" s="12"/>
      <c r="P37" s="12"/>
      <c r="Q37" s="12"/>
      <c r="R37" s="26"/>
      <c r="S37" s="26"/>
    </row>
    <row r="38" spans="1:19" s="28" customFormat="1" ht="15" customHeight="1" x14ac:dyDescent="0.4">
      <c r="A38" s="44"/>
      <c r="B38" s="39" t="s">
        <v>49</v>
      </c>
      <c r="C38" s="40" t="s">
        <v>49</v>
      </c>
      <c r="D38" s="11"/>
      <c r="E38" s="11"/>
      <c r="F38" s="11"/>
      <c r="G38" s="11"/>
      <c r="H38" s="11"/>
      <c r="J38" s="44"/>
      <c r="K38" s="39" t="s">
        <v>49</v>
      </c>
      <c r="L38" s="40" t="s">
        <v>49</v>
      </c>
      <c r="M38" s="12"/>
      <c r="N38" s="12"/>
      <c r="O38" s="12"/>
      <c r="P38" s="12"/>
      <c r="Q38" s="12"/>
      <c r="R38" s="26"/>
      <c r="S38" s="26"/>
    </row>
    <row r="39" spans="1:19" s="28" customFormat="1" ht="15" customHeight="1" x14ac:dyDescent="0.4">
      <c r="A39" s="44"/>
      <c r="B39" s="39" t="s">
        <v>53</v>
      </c>
      <c r="C39" s="40" t="s">
        <v>53</v>
      </c>
      <c r="D39" s="11"/>
      <c r="E39" s="11"/>
      <c r="F39" s="11"/>
      <c r="G39" s="11"/>
      <c r="H39" s="11"/>
      <c r="J39" s="44"/>
      <c r="K39" s="39" t="s">
        <v>53</v>
      </c>
      <c r="L39" s="40" t="s">
        <v>53</v>
      </c>
      <c r="M39" s="12"/>
      <c r="N39" s="12"/>
      <c r="O39" s="12"/>
      <c r="P39" s="12"/>
      <c r="Q39" s="12"/>
      <c r="R39" s="26"/>
      <c r="S39" s="26"/>
    </row>
    <row r="40" spans="1:19" s="28" customFormat="1" ht="15" customHeight="1" x14ac:dyDescent="0.4">
      <c r="A40" s="44"/>
      <c r="B40" s="39" t="s">
        <v>97</v>
      </c>
      <c r="C40" s="40" t="s">
        <v>97</v>
      </c>
      <c r="D40" s="11"/>
      <c r="E40" s="11"/>
      <c r="F40" s="11"/>
      <c r="G40" s="11"/>
      <c r="H40" s="11"/>
      <c r="J40" s="44"/>
      <c r="K40" s="39" t="s">
        <v>97</v>
      </c>
      <c r="L40" s="40" t="s">
        <v>97</v>
      </c>
      <c r="M40" s="12"/>
      <c r="N40" s="12"/>
      <c r="O40" s="12"/>
      <c r="P40" s="12"/>
      <c r="Q40" s="12"/>
      <c r="R40" s="26"/>
      <c r="S40" s="26"/>
    </row>
    <row r="41" spans="1:19" s="28" customFormat="1" ht="15" customHeight="1" x14ac:dyDescent="0.4">
      <c r="A41" s="44"/>
      <c r="B41" s="39" t="s">
        <v>123</v>
      </c>
      <c r="C41" s="40" t="s">
        <v>123</v>
      </c>
      <c r="D41" s="11"/>
      <c r="E41" s="11"/>
      <c r="F41" s="11"/>
      <c r="G41" s="11"/>
      <c r="H41" s="11"/>
      <c r="J41" s="44"/>
      <c r="K41" s="39" t="s">
        <v>123</v>
      </c>
      <c r="L41" s="40" t="s">
        <v>123</v>
      </c>
      <c r="M41" s="12"/>
      <c r="N41" s="12"/>
      <c r="O41" s="12"/>
      <c r="P41" s="12"/>
      <c r="Q41" s="12"/>
      <c r="R41" s="26"/>
      <c r="S41" s="26"/>
    </row>
    <row r="42" spans="1:19" s="28" customFormat="1" ht="15" customHeight="1" x14ac:dyDescent="0.4">
      <c r="A42" s="44"/>
      <c r="B42" s="39" t="s">
        <v>71</v>
      </c>
      <c r="C42" s="40" t="s">
        <v>71</v>
      </c>
      <c r="D42" s="11"/>
      <c r="E42" s="11"/>
      <c r="F42" s="11"/>
      <c r="G42" s="11"/>
      <c r="H42" s="11"/>
      <c r="J42" s="44"/>
      <c r="K42" s="39" t="s">
        <v>71</v>
      </c>
      <c r="L42" s="40" t="s">
        <v>71</v>
      </c>
      <c r="M42" s="12"/>
      <c r="N42" s="12"/>
      <c r="O42" s="12"/>
      <c r="P42" s="12"/>
      <c r="Q42" s="12"/>
      <c r="R42" s="26"/>
      <c r="S42" s="26"/>
    </row>
    <row r="43" spans="1:19" s="28" customFormat="1" ht="15" customHeight="1" x14ac:dyDescent="0.4">
      <c r="A43" s="44"/>
      <c r="B43" s="39" t="s">
        <v>101</v>
      </c>
      <c r="C43" s="40" t="s">
        <v>101</v>
      </c>
      <c r="D43" s="11"/>
      <c r="E43" s="11"/>
      <c r="F43" s="11"/>
      <c r="G43" s="11"/>
      <c r="H43" s="11"/>
      <c r="J43" s="44"/>
      <c r="K43" s="39" t="s">
        <v>101</v>
      </c>
      <c r="L43" s="40" t="s">
        <v>101</v>
      </c>
      <c r="M43" s="12"/>
      <c r="N43" s="12"/>
      <c r="O43" s="12"/>
      <c r="P43" s="12"/>
      <c r="Q43" s="12"/>
      <c r="R43" s="26"/>
      <c r="S43" s="26"/>
    </row>
    <row r="44" spans="1:19" s="28" customFormat="1" ht="15" customHeight="1" x14ac:dyDescent="0.4">
      <c r="A44" s="44"/>
      <c r="B44" s="39" t="s">
        <v>120</v>
      </c>
      <c r="C44" s="40" t="s">
        <v>120</v>
      </c>
      <c r="D44" s="11"/>
      <c r="E44" s="11"/>
      <c r="F44" s="11"/>
      <c r="G44" s="11"/>
      <c r="H44" s="11"/>
      <c r="J44" s="44"/>
      <c r="K44" s="39" t="s">
        <v>120</v>
      </c>
      <c r="L44" s="40" t="s">
        <v>120</v>
      </c>
      <c r="M44" s="12"/>
      <c r="N44" s="12"/>
      <c r="O44" s="12"/>
      <c r="P44" s="12"/>
      <c r="Q44" s="12"/>
      <c r="R44" s="26"/>
      <c r="S44" s="26"/>
    </row>
    <row r="45" spans="1:19" s="28" customFormat="1" ht="15" customHeight="1" x14ac:dyDescent="0.4">
      <c r="A45" s="44"/>
      <c r="B45" s="39" t="s">
        <v>37</v>
      </c>
      <c r="C45" s="40" t="s">
        <v>37</v>
      </c>
      <c r="D45" s="11"/>
      <c r="E45" s="11"/>
      <c r="F45" s="11"/>
      <c r="G45" s="11"/>
      <c r="H45" s="11"/>
      <c r="J45" s="44"/>
      <c r="K45" s="39" t="s">
        <v>37</v>
      </c>
      <c r="L45" s="40" t="s">
        <v>37</v>
      </c>
      <c r="M45" s="12"/>
      <c r="N45" s="12"/>
      <c r="O45" s="12"/>
      <c r="P45" s="12"/>
      <c r="Q45" s="12"/>
      <c r="R45" s="26"/>
      <c r="S45" s="26"/>
    </row>
    <row r="46" spans="1:19" s="28" customFormat="1" ht="15" customHeight="1" x14ac:dyDescent="0.4">
      <c r="A46" s="44"/>
      <c r="B46" s="39" t="s">
        <v>68</v>
      </c>
      <c r="C46" s="40" t="s">
        <v>68</v>
      </c>
      <c r="D46" s="11"/>
      <c r="E46" s="11"/>
      <c r="F46" s="11"/>
      <c r="G46" s="11"/>
      <c r="H46" s="11"/>
      <c r="J46" s="44"/>
      <c r="K46" s="39" t="s">
        <v>68</v>
      </c>
      <c r="L46" s="40" t="s">
        <v>68</v>
      </c>
      <c r="M46" s="12"/>
      <c r="N46" s="12"/>
      <c r="O46" s="12"/>
      <c r="P46" s="12"/>
      <c r="Q46" s="12"/>
      <c r="R46" s="26"/>
      <c r="S46" s="26"/>
    </row>
    <row r="47" spans="1:19" s="28" customFormat="1" ht="15" customHeight="1" x14ac:dyDescent="0.4">
      <c r="A47" s="44"/>
      <c r="B47" s="39" t="s">
        <v>93</v>
      </c>
      <c r="C47" s="40" t="s">
        <v>93</v>
      </c>
      <c r="D47" s="11"/>
      <c r="E47" s="11"/>
      <c r="F47" s="11"/>
      <c r="G47" s="11"/>
      <c r="H47" s="11"/>
      <c r="J47" s="44"/>
      <c r="K47" s="39" t="s">
        <v>93</v>
      </c>
      <c r="L47" s="40" t="s">
        <v>93</v>
      </c>
      <c r="M47" s="12"/>
      <c r="N47" s="12"/>
      <c r="O47" s="12"/>
      <c r="P47" s="12"/>
      <c r="Q47" s="12"/>
      <c r="R47" s="26"/>
      <c r="S47" s="26"/>
    </row>
    <row r="48" spans="1:19" s="28" customFormat="1" ht="15" customHeight="1" x14ac:dyDescent="0.4">
      <c r="A48" s="44"/>
      <c r="B48" s="39" t="s">
        <v>69</v>
      </c>
      <c r="C48" s="40" t="s">
        <v>69</v>
      </c>
      <c r="D48" s="11"/>
      <c r="E48" s="11"/>
      <c r="F48" s="11"/>
      <c r="G48" s="11"/>
      <c r="H48" s="11"/>
      <c r="J48" s="44"/>
      <c r="K48" s="39" t="s">
        <v>69</v>
      </c>
      <c r="L48" s="40" t="s">
        <v>69</v>
      </c>
      <c r="M48" s="12"/>
      <c r="N48" s="12"/>
      <c r="O48" s="12"/>
      <c r="P48" s="12"/>
      <c r="Q48" s="12"/>
      <c r="R48" s="26"/>
      <c r="S48" s="26"/>
    </row>
    <row r="49" spans="1:19" s="28" customFormat="1" ht="15" customHeight="1" x14ac:dyDescent="0.4">
      <c r="A49" s="44"/>
      <c r="B49" s="39" t="s">
        <v>126</v>
      </c>
      <c r="C49" s="40" t="s">
        <v>126</v>
      </c>
      <c r="D49" s="11"/>
      <c r="E49" s="11"/>
      <c r="F49" s="11"/>
      <c r="G49" s="11"/>
      <c r="H49" s="11"/>
      <c r="J49" s="44"/>
      <c r="K49" s="39" t="s">
        <v>126</v>
      </c>
      <c r="L49" s="40" t="s">
        <v>126</v>
      </c>
      <c r="M49" s="12"/>
      <c r="N49" s="12"/>
      <c r="O49" s="12"/>
      <c r="P49" s="12"/>
      <c r="Q49" s="12"/>
      <c r="R49" s="26"/>
      <c r="S49" s="26"/>
    </row>
    <row r="50" spans="1:19" s="28" customFormat="1" ht="15" customHeight="1" x14ac:dyDescent="0.4">
      <c r="A50" s="44"/>
      <c r="B50" s="39" t="s">
        <v>121</v>
      </c>
      <c r="C50" s="40" t="s">
        <v>121</v>
      </c>
      <c r="D50" s="11"/>
      <c r="E50" s="11"/>
      <c r="F50" s="11"/>
      <c r="G50" s="11"/>
      <c r="H50" s="11"/>
      <c r="J50" s="44"/>
      <c r="K50" s="39" t="s">
        <v>121</v>
      </c>
      <c r="L50" s="40" t="s">
        <v>121</v>
      </c>
      <c r="M50" s="12"/>
      <c r="N50" s="12"/>
      <c r="O50" s="12"/>
      <c r="P50" s="12"/>
      <c r="Q50" s="12"/>
      <c r="R50" s="26"/>
      <c r="S50" s="26"/>
    </row>
    <row r="51" spans="1:19" s="28" customFormat="1" ht="15" customHeight="1" x14ac:dyDescent="0.4">
      <c r="A51" s="44"/>
      <c r="B51" s="39" t="s">
        <v>95</v>
      </c>
      <c r="C51" s="40" t="s">
        <v>95</v>
      </c>
      <c r="D51" s="11"/>
      <c r="E51" s="11"/>
      <c r="F51" s="11"/>
      <c r="G51" s="11"/>
      <c r="H51" s="11"/>
      <c r="J51" s="44"/>
      <c r="K51" s="39" t="s">
        <v>95</v>
      </c>
      <c r="L51" s="40" t="s">
        <v>95</v>
      </c>
      <c r="M51" s="12"/>
      <c r="N51" s="12"/>
      <c r="O51" s="12"/>
      <c r="P51" s="12"/>
      <c r="Q51" s="12"/>
      <c r="R51" s="26"/>
      <c r="S51" s="26"/>
    </row>
    <row r="52" spans="1:19" s="28" customFormat="1" ht="15" customHeight="1" x14ac:dyDescent="0.4">
      <c r="A52" s="44"/>
      <c r="B52" s="39" t="s">
        <v>98</v>
      </c>
      <c r="C52" s="40" t="s">
        <v>98</v>
      </c>
      <c r="D52" s="11"/>
      <c r="E52" s="11"/>
      <c r="F52" s="11"/>
      <c r="G52" s="11"/>
      <c r="H52" s="11"/>
      <c r="J52" s="44"/>
      <c r="K52" s="39" t="s">
        <v>98</v>
      </c>
      <c r="L52" s="40" t="s">
        <v>98</v>
      </c>
      <c r="M52" s="12"/>
      <c r="N52" s="12"/>
      <c r="O52" s="12"/>
      <c r="P52" s="12"/>
      <c r="Q52" s="12"/>
      <c r="R52" s="26"/>
      <c r="S52" s="26"/>
    </row>
    <row r="53" spans="1:19" s="28" customFormat="1" ht="15" customHeight="1" x14ac:dyDescent="0.4">
      <c r="A53" s="44"/>
      <c r="B53" s="39" t="s">
        <v>103</v>
      </c>
      <c r="C53" s="40" t="s">
        <v>103</v>
      </c>
      <c r="D53" s="11"/>
      <c r="E53" s="11"/>
      <c r="F53" s="11"/>
      <c r="G53" s="11"/>
      <c r="H53" s="11"/>
      <c r="J53" s="44"/>
      <c r="K53" s="39" t="s">
        <v>103</v>
      </c>
      <c r="L53" s="40" t="s">
        <v>103</v>
      </c>
      <c r="M53" s="12"/>
      <c r="N53" s="12"/>
      <c r="O53" s="12"/>
      <c r="P53" s="12"/>
      <c r="Q53" s="12"/>
      <c r="R53" s="26"/>
      <c r="S53" s="26"/>
    </row>
    <row r="54" spans="1:19" s="28" customFormat="1" ht="15" customHeight="1" x14ac:dyDescent="0.4">
      <c r="A54" s="44"/>
      <c r="B54" s="39" t="s">
        <v>70</v>
      </c>
      <c r="C54" s="40" t="s">
        <v>70</v>
      </c>
      <c r="D54" s="11"/>
      <c r="E54" s="11"/>
      <c r="F54" s="11"/>
      <c r="G54" s="11"/>
      <c r="H54" s="11"/>
      <c r="J54" s="44"/>
      <c r="K54" s="39" t="s">
        <v>70</v>
      </c>
      <c r="L54" s="40" t="s">
        <v>70</v>
      </c>
      <c r="M54" s="12"/>
      <c r="N54" s="12"/>
      <c r="O54" s="12"/>
      <c r="P54" s="12"/>
      <c r="Q54" s="12"/>
      <c r="R54" s="26"/>
      <c r="S54" s="26"/>
    </row>
    <row r="55" spans="1:19" s="28" customFormat="1" ht="15" customHeight="1" x14ac:dyDescent="0.4">
      <c r="A55" s="44"/>
      <c r="B55" s="39" t="s">
        <v>75</v>
      </c>
      <c r="C55" s="40" t="s">
        <v>75</v>
      </c>
      <c r="D55" s="11"/>
      <c r="E55" s="11"/>
      <c r="F55" s="11"/>
      <c r="G55" s="11"/>
      <c r="H55" s="11"/>
      <c r="J55" s="44"/>
      <c r="K55" s="39" t="s">
        <v>75</v>
      </c>
      <c r="L55" s="40" t="s">
        <v>75</v>
      </c>
      <c r="M55" s="12"/>
      <c r="N55" s="12"/>
      <c r="O55" s="12"/>
      <c r="P55" s="12"/>
      <c r="Q55" s="12"/>
      <c r="R55" s="26"/>
      <c r="S55" s="26"/>
    </row>
    <row r="56" spans="1:19" s="28" customFormat="1" ht="15" customHeight="1" x14ac:dyDescent="0.4">
      <c r="A56" s="44"/>
      <c r="B56" s="39" t="s">
        <v>56</v>
      </c>
      <c r="C56" s="40" t="s">
        <v>56</v>
      </c>
      <c r="D56" s="11"/>
      <c r="E56" s="11"/>
      <c r="F56" s="11"/>
      <c r="G56" s="11"/>
      <c r="H56" s="11"/>
      <c r="J56" s="44"/>
      <c r="K56" s="39" t="s">
        <v>56</v>
      </c>
      <c r="L56" s="40" t="s">
        <v>56</v>
      </c>
      <c r="M56" s="12"/>
      <c r="N56" s="12"/>
      <c r="O56" s="12"/>
      <c r="P56" s="12"/>
      <c r="Q56" s="12"/>
      <c r="R56" s="26"/>
      <c r="S56" s="26"/>
    </row>
    <row r="57" spans="1:19" s="28" customFormat="1" ht="15" customHeight="1" x14ac:dyDescent="0.4">
      <c r="A57" s="45"/>
      <c r="B57" s="39" t="s">
        <v>74</v>
      </c>
      <c r="C57" s="40" t="s">
        <v>74</v>
      </c>
      <c r="D57" s="11"/>
      <c r="E57" s="11"/>
      <c r="F57" s="11"/>
      <c r="G57" s="11"/>
      <c r="H57" s="11"/>
      <c r="J57" s="45"/>
      <c r="K57" s="39" t="s">
        <v>74</v>
      </c>
      <c r="L57" s="40" t="s">
        <v>74</v>
      </c>
      <c r="M57" s="12"/>
      <c r="N57" s="12"/>
      <c r="O57" s="12"/>
      <c r="P57" s="12"/>
      <c r="Q57" s="12"/>
      <c r="R57" s="26"/>
      <c r="S57" s="26"/>
    </row>
    <row r="58" spans="1:19" s="28" customFormat="1" ht="15" customHeight="1" x14ac:dyDescent="0.4">
      <c r="A58" s="43" t="s">
        <v>31</v>
      </c>
      <c r="B58" s="39" t="s">
        <v>48</v>
      </c>
      <c r="C58" s="40" t="s">
        <v>48</v>
      </c>
      <c r="D58" s="11"/>
      <c r="E58" s="11"/>
      <c r="F58" s="11"/>
      <c r="G58" s="11"/>
      <c r="H58" s="11"/>
      <c r="J58" s="43" t="s">
        <v>31</v>
      </c>
      <c r="K58" s="39" t="s">
        <v>48</v>
      </c>
      <c r="L58" s="40" t="s">
        <v>48</v>
      </c>
      <c r="M58" s="12"/>
      <c r="N58" s="12"/>
      <c r="O58" s="12"/>
      <c r="P58" s="12"/>
      <c r="Q58" s="12"/>
      <c r="R58" s="26"/>
      <c r="S58" s="26"/>
    </row>
    <row r="59" spans="1:19" s="28" customFormat="1" ht="15" customHeight="1" x14ac:dyDescent="0.4">
      <c r="A59" s="44"/>
      <c r="B59" s="39" t="s">
        <v>112</v>
      </c>
      <c r="C59" s="40" t="s">
        <v>112</v>
      </c>
      <c r="D59" s="11"/>
      <c r="E59" s="11"/>
      <c r="F59" s="11"/>
      <c r="G59" s="11"/>
      <c r="H59" s="11"/>
      <c r="J59" s="44"/>
      <c r="K59" s="39" t="s">
        <v>112</v>
      </c>
      <c r="L59" s="40" t="s">
        <v>112</v>
      </c>
      <c r="M59" s="12"/>
      <c r="N59" s="12"/>
      <c r="O59" s="12"/>
      <c r="P59" s="12"/>
      <c r="Q59" s="12"/>
      <c r="R59" s="26"/>
      <c r="S59" s="26"/>
    </row>
    <row r="60" spans="1:19" s="28" customFormat="1" ht="15" customHeight="1" x14ac:dyDescent="0.4">
      <c r="A60" s="44"/>
      <c r="B60" s="39" t="s">
        <v>62</v>
      </c>
      <c r="C60" s="40" t="s">
        <v>62</v>
      </c>
      <c r="D60" s="11"/>
      <c r="E60" s="11"/>
      <c r="F60" s="11"/>
      <c r="G60" s="11"/>
      <c r="H60" s="11"/>
      <c r="J60" s="44"/>
      <c r="K60" s="39" t="s">
        <v>62</v>
      </c>
      <c r="L60" s="40" t="s">
        <v>62</v>
      </c>
      <c r="M60" s="12"/>
      <c r="N60" s="12"/>
      <c r="O60" s="12"/>
      <c r="P60" s="12"/>
      <c r="Q60" s="12"/>
      <c r="R60" s="26"/>
      <c r="S60" s="26"/>
    </row>
    <row r="61" spans="1:19" s="28" customFormat="1" ht="15" customHeight="1" x14ac:dyDescent="0.4">
      <c r="A61" s="44"/>
      <c r="B61" s="39" t="s">
        <v>113</v>
      </c>
      <c r="C61" s="40" t="s">
        <v>113</v>
      </c>
      <c r="D61" s="11"/>
      <c r="E61" s="11"/>
      <c r="F61" s="11"/>
      <c r="G61" s="11"/>
      <c r="H61" s="11"/>
      <c r="J61" s="44"/>
      <c r="K61" s="39" t="s">
        <v>113</v>
      </c>
      <c r="L61" s="40" t="s">
        <v>113</v>
      </c>
      <c r="M61" s="12"/>
      <c r="N61" s="12"/>
      <c r="O61" s="12"/>
      <c r="P61" s="12"/>
      <c r="Q61" s="12"/>
      <c r="R61" s="26"/>
      <c r="S61" s="26"/>
    </row>
    <row r="62" spans="1:19" s="28" customFormat="1" ht="15" customHeight="1" x14ac:dyDescent="0.4">
      <c r="A62" s="44"/>
      <c r="B62" s="39" t="s">
        <v>114</v>
      </c>
      <c r="C62" s="40" t="s">
        <v>114</v>
      </c>
      <c r="D62" s="11"/>
      <c r="E62" s="11"/>
      <c r="F62" s="11"/>
      <c r="G62" s="11"/>
      <c r="H62" s="11"/>
      <c r="J62" s="44"/>
      <c r="K62" s="39" t="s">
        <v>114</v>
      </c>
      <c r="L62" s="40" t="s">
        <v>114</v>
      </c>
      <c r="M62" s="12"/>
      <c r="N62" s="12"/>
      <c r="O62" s="12"/>
      <c r="P62" s="12"/>
      <c r="Q62" s="12"/>
      <c r="R62" s="26"/>
      <c r="S62" s="26"/>
    </row>
    <row r="63" spans="1:19" s="28" customFormat="1" ht="15" customHeight="1" x14ac:dyDescent="0.4">
      <c r="A63" s="44"/>
      <c r="B63" s="39" t="s">
        <v>53</v>
      </c>
      <c r="C63" s="40" t="s">
        <v>53</v>
      </c>
      <c r="D63" s="11"/>
      <c r="E63" s="11"/>
      <c r="F63" s="11"/>
      <c r="G63" s="11"/>
      <c r="H63" s="11"/>
      <c r="J63" s="44"/>
      <c r="K63" s="39" t="s">
        <v>53</v>
      </c>
      <c r="L63" s="40" t="s">
        <v>53</v>
      </c>
      <c r="M63" s="12"/>
      <c r="N63" s="12"/>
      <c r="O63" s="12"/>
      <c r="P63" s="12"/>
      <c r="Q63" s="12"/>
      <c r="R63" s="26"/>
      <c r="S63" s="26"/>
    </row>
    <row r="64" spans="1:19" s="28" customFormat="1" ht="15" customHeight="1" x14ac:dyDescent="0.4">
      <c r="A64" s="44"/>
      <c r="B64" s="39" t="s">
        <v>76</v>
      </c>
      <c r="C64" s="40" t="s">
        <v>76</v>
      </c>
      <c r="D64" s="11"/>
      <c r="E64" s="11"/>
      <c r="F64" s="11"/>
      <c r="G64" s="11"/>
      <c r="H64" s="11"/>
      <c r="J64" s="44"/>
      <c r="K64" s="39" t="s">
        <v>76</v>
      </c>
      <c r="L64" s="40" t="s">
        <v>76</v>
      </c>
      <c r="M64" s="12"/>
      <c r="N64" s="12"/>
      <c r="O64" s="12"/>
      <c r="P64" s="12"/>
      <c r="Q64" s="12"/>
      <c r="R64" s="26"/>
      <c r="S64" s="26"/>
    </row>
    <row r="65" spans="1:19" s="28" customFormat="1" ht="15" customHeight="1" x14ac:dyDescent="0.4">
      <c r="A65" s="44"/>
      <c r="B65" s="39" t="s">
        <v>57</v>
      </c>
      <c r="C65" s="40" t="s">
        <v>57</v>
      </c>
      <c r="D65" s="11"/>
      <c r="E65" s="11"/>
      <c r="F65" s="11"/>
      <c r="G65" s="11"/>
      <c r="H65" s="11"/>
      <c r="J65" s="44"/>
      <c r="K65" s="39" t="s">
        <v>57</v>
      </c>
      <c r="L65" s="40" t="s">
        <v>57</v>
      </c>
      <c r="M65" s="12"/>
      <c r="N65" s="12"/>
      <c r="O65" s="12"/>
      <c r="P65" s="12"/>
      <c r="Q65" s="12"/>
      <c r="R65" s="26"/>
      <c r="S65" s="26"/>
    </row>
    <row r="66" spans="1:19" s="28" customFormat="1" ht="15" customHeight="1" x14ac:dyDescent="0.4">
      <c r="A66" s="44"/>
      <c r="B66" s="39" t="s">
        <v>58</v>
      </c>
      <c r="C66" s="40" t="s">
        <v>58</v>
      </c>
      <c r="D66" s="11"/>
      <c r="E66" s="11"/>
      <c r="F66" s="11"/>
      <c r="G66" s="11"/>
      <c r="H66" s="11"/>
      <c r="J66" s="44"/>
      <c r="K66" s="39" t="s">
        <v>58</v>
      </c>
      <c r="L66" s="40" t="s">
        <v>58</v>
      </c>
      <c r="M66" s="12"/>
      <c r="N66" s="12"/>
      <c r="O66" s="12"/>
      <c r="P66" s="12"/>
      <c r="Q66" s="12"/>
      <c r="R66" s="26"/>
      <c r="S66" s="26"/>
    </row>
    <row r="67" spans="1:19" s="28" customFormat="1" ht="15" customHeight="1" x14ac:dyDescent="0.4">
      <c r="A67" s="44"/>
      <c r="B67" s="39" t="s">
        <v>52</v>
      </c>
      <c r="C67" s="40" t="s">
        <v>52</v>
      </c>
      <c r="D67" s="11"/>
      <c r="E67" s="11"/>
      <c r="F67" s="11"/>
      <c r="G67" s="11"/>
      <c r="H67" s="11"/>
      <c r="J67" s="44"/>
      <c r="K67" s="39" t="s">
        <v>52</v>
      </c>
      <c r="L67" s="40" t="s">
        <v>52</v>
      </c>
      <c r="M67" s="12"/>
      <c r="N67" s="12"/>
      <c r="O67" s="12"/>
      <c r="P67" s="12"/>
      <c r="Q67" s="12"/>
      <c r="R67" s="26"/>
      <c r="S67" s="26"/>
    </row>
    <row r="68" spans="1:19" s="10" customFormat="1" ht="15" customHeight="1" x14ac:dyDescent="0.4">
      <c r="A68" s="44"/>
      <c r="B68" s="39" t="s">
        <v>77</v>
      </c>
      <c r="C68" s="40" t="s">
        <v>77</v>
      </c>
      <c r="D68" s="11"/>
      <c r="E68" s="11"/>
      <c r="F68" s="11"/>
      <c r="G68" s="11"/>
      <c r="H68" s="11"/>
      <c r="J68" s="44"/>
      <c r="K68" s="39" t="s">
        <v>77</v>
      </c>
      <c r="L68" s="40" t="s">
        <v>77</v>
      </c>
      <c r="M68" s="12"/>
      <c r="N68" s="12"/>
      <c r="O68" s="12"/>
      <c r="P68" s="12"/>
      <c r="Q68" s="12"/>
      <c r="R68"/>
      <c r="S68"/>
    </row>
    <row r="69" spans="1:19" s="10" customFormat="1" ht="15" customHeight="1" x14ac:dyDescent="0.4">
      <c r="A69" s="44"/>
      <c r="B69" s="39" t="s">
        <v>51</v>
      </c>
      <c r="C69" s="40" t="s">
        <v>51</v>
      </c>
      <c r="D69" s="11"/>
      <c r="E69" s="11"/>
      <c r="F69" s="11"/>
      <c r="G69" s="11"/>
      <c r="H69" s="11"/>
      <c r="J69" s="44"/>
      <c r="K69" s="39" t="s">
        <v>51</v>
      </c>
      <c r="L69" s="40" t="s">
        <v>51</v>
      </c>
      <c r="M69" s="12"/>
      <c r="N69" s="12"/>
      <c r="O69" s="12"/>
      <c r="P69" s="12"/>
      <c r="Q69" s="12"/>
      <c r="R69"/>
      <c r="S69"/>
    </row>
    <row r="70" spans="1:19" s="10" customFormat="1" ht="15" customHeight="1" x14ac:dyDescent="0.4">
      <c r="A70" s="44"/>
      <c r="B70" s="39" t="s">
        <v>104</v>
      </c>
      <c r="C70" s="40" t="s">
        <v>104</v>
      </c>
      <c r="D70" s="11"/>
      <c r="E70" s="11"/>
      <c r="F70" s="11"/>
      <c r="G70" s="11"/>
      <c r="H70" s="11"/>
      <c r="J70" s="44"/>
      <c r="K70" s="39" t="s">
        <v>104</v>
      </c>
      <c r="L70" s="40" t="s">
        <v>104</v>
      </c>
      <c r="M70" s="12"/>
      <c r="N70" s="12"/>
      <c r="O70" s="12"/>
      <c r="P70" s="12"/>
      <c r="Q70" s="12"/>
      <c r="R70"/>
      <c r="S70"/>
    </row>
    <row r="71" spans="1:19" s="10" customFormat="1" ht="15" customHeight="1" x14ac:dyDescent="0.4">
      <c r="A71" s="44"/>
      <c r="B71" s="39" t="s">
        <v>37</v>
      </c>
      <c r="C71" s="40" t="s">
        <v>37</v>
      </c>
      <c r="D71" s="11"/>
      <c r="E71" s="11"/>
      <c r="F71" s="11"/>
      <c r="G71" s="11"/>
      <c r="H71" s="11"/>
      <c r="J71" s="44"/>
      <c r="K71" s="39" t="s">
        <v>37</v>
      </c>
      <c r="L71" s="40" t="s">
        <v>37</v>
      </c>
      <c r="M71" s="12"/>
      <c r="N71" s="12"/>
      <c r="O71" s="12"/>
      <c r="P71" s="12"/>
      <c r="Q71" s="12"/>
      <c r="R71"/>
      <c r="S71"/>
    </row>
    <row r="72" spans="1:19" s="10" customFormat="1" ht="15" customHeight="1" x14ac:dyDescent="0.4">
      <c r="A72" s="44"/>
      <c r="B72" s="39" t="s">
        <v>93</v>
      </c>
      <c r="C72" s="40" t="s">
        <v>93</v>
      </c>
      <c r="D72" s="11"/>
      <c r="E72" s="11"/>
      <c r="F72" s="11"/>
      <c r="G72" s="11"/>
      <c r="H72" s="11"/>
      <c r="J72" s="44"/>
      <c r="K72" s="39" t="s">
        <v>93</v>
      </c>
      <c r="L72" s="40" t="s">
        <v>93</v>
      </c>
      <c r="M72" s="12"/>
      <c r="N72" s="12"/>
      <c r="O72" s="12"/>
      <c r="P72" s="12"/>
      <c r="Q72" s="12"/>
      <c r="R72"/>
      <c r="S72"/>
    </row>
    <row r="73" spans="1:19" s="10" customFormat="1" ht="15" customHeight="1" x14ac:dyDescent="0.4">
      <c r="A73" s="45"/>
      <c r="B73" s="39" t="s">
        <v>115</v>
      </c>
      <c r="C73" s="40" t="s">
        <v>115</v>
      </c>
      <c r="D73" s="11"/>
      <c r="E73" s="11"/>
      <c r="F73" s="11"/>
      <c r="G73" s="11"/>
      <c r="H73" s="11"/>
      <c r="J73" s="45"/>
      <c r="K73" s="39" t="s">
        <v>115</v>
      </c>
      <c r="L73" s="40" t="s">
        <v>115</v>
      </c>
      <c r="M73" s="12"/>
      <c r="N73" s="12"/>
      <c r="O73" s="12"/>
      <c r="P73" s="12"/>
      <c r="Q73" s="12"/>
      <c r="R73"/>
      <c r="S73"/>
    </row>
    <row r="74" spans="1:19" s="10" customFormat="1" ht="15" customHeight="1" x14ac:dyDescent="0.4">
      <c r="A74" s="43" t="s">
        <v>30</v>
      </c>
      <c r="B74" s="39" t="s">
        <v>106</v>
      </c>
      <c r="C74" s="40" t="s">
        <v>106</v>
      </c>
      <c r="D74" s="11"/>
      <c r="E74" s="11"/>
      <c r="F74" s="11"/>
      <c r="G74" s="11"/>
      <c r="H74" s="11"/>
      <c r="J74" s="43" t="s">
        <v>30</v>
      </c>
      <c r="K74" s="39" t="s">
        <v>106</v>
      </c>
      <c r="L74" s="40" t="s">
        <v>106</v>
      </c>
      <c r="M74" s="12"/>
      <c r="N74" s="12"/>
      <c r="O74" s="12"/>
      <c r="P74" s="12"/>
      <c r="Q74" s="12"/>
      <c r="R74"/>
      <c r="S74"/>
    </row>
    <row r="75" spans="1:19" s="10" customFormat="1" ht="15" customHeight="1" x14ac:dyDescent="0.4">
      <c r="A75" s="44"/>
      <c r="B75" s="39" t="s">
        <v>91</v>
      </c>
      <c r="C75" s="40" t="s">
        <v>91</v>
      </c>
      <c r="D75" s="11"/>
      <c r="E75" s="11"/>
      <c r="F75" s="11"/>
      <c r="G75" s="11"/>
      <c r="H75" s="11"/>
      <c r="J75" s="44"/>
      <c r="K75" s="39" t="s">
        <v>91</v>
      </c>
      <c r="L75" s="40" t="s">
        <v>91</v>
      </c>
      <c r="M75" s="12"/>
      <c r="N75" s="12"/>
      <c r="O75" s="12"/>
      <c r="P75" s="12"/>
      <c r="Q75" s="12"/>
      <c r="R75"/>
      <c r="S75"/>
    </row>
    <row r="76" spans="1:19" s="10" customFormat="1" ht="15" customHeight="1" x14ac:dyDescent="0.4">
      <c r="A76" s="44"/>
      <c r="B76" s="39" t="s">
        <v>48</v>
      </c>
      <c r="C76" s="40" t="s">
        <v>48</v>
      </c>
      <c r="D76" s="11"/>
      <c r="E76" s="11"/>
      <c r="F76" s="11"/>
      <c r="G76" s="11"/>
      <c r="H76" s="11"/>
      <c r="J76" s="44"/>
      <c r="K76" s="39" t="s">
        <v>48</v>
      </c>
      <c r="L76" s="40" t="s">
        <v>48</v>
      </c>
      <c r="M76" s="12"/>
      <c r="N76" s="12"/>
      <c r="O76" s="12"/>
      <c r="P76" s="12"/>
      <c r="Q76" s="12"/>
      <c r="R76"/>
      <c r="S76"/>
    </row>
    <row r="77" spans="1:19" s="10" customFormat="1" ht="15" customHeight="1" x14ac:dyDescent="0.4">
      <c r="A77" s="44"/>
      <c r="B77" s="39" t="s">
        <v>78</v>
      </c>
      <c r="C77" s="40" t="s">
        <v>78</v>
      </c>
      <c r="D77" s="11"/>
      <c r="E77" s="11"/>
      <c r="F77" s="11"/>
      <c r="G77" s="11"/>
      <c r="H77" s="11"/>
      <c r="J77" s="44"/>
      <c r="K77" s="39" t="s">
        <v>78</v>
      </c>
      <c r="L77" s="40" t="s">
        <v>78</v>
      </c>
      <c r="M77" s="12"/>
      <c r="N77" s="12"/>
      <c r="O77" s="12"/>
      <c r="P77" s="12"/>
      <c r="Q77" s="12"/>
      <c r="R77"/>
      <c r="S77"/>
    </row>
    <row r="78" spans="1:19" s="10" customFormat="1" ht="15" customHeight="1" x14ac:dyDescent="0.4">
      <c r="A78" s="44"/>
      <c r="B78" s="39" t="s">
        <v>53</v>
      </c>
      <c r="C78" s="40" t="s">
        <v>53</v>
      </c>
      <c r="D78" s="11"/>
      <c r="E78" s="11"/>
      <c r="F78" s="11"/>
      <c r="G78" s="11"/>
      <c r="H78" s="11"/>
      <c r="J78" s="44"/>
      <c r="K78" s="39" t="s">
        <v>53</v>
      </c>
      <c r="L78" s="40" t="s">
        <v>53</v>
      </c>
      <c r="M78" s="12"/>
      <c r="N78" s="12"/>
      <c r="O78" s="12"/>
      <c r="P78" s="12"/>
      <c r="Q78" s="12"/>
      <c r="R78"/>
      <c r="S78"/>
    </row>
    <row r="79" spans="1:19" s="10" customFormat="1" ht="15" customHeight="1" x14ac:dyDescent="0.4">
      <c r="A79" s="44"/>
      <c r="B79" s="39" t="s">
        <v>134</v>
      </c>
      <c r="C79" s="40"/>
      <c r="D79" s="11"/>
      <c r="E79" s="11"/>
      <c r="F79" s="11"/>
      <c r="G79" s="11"/>
      <c r="H79" s="11"/>
      <c r="J79" s="44"/>
      <c r="K79" s="39" t="s">
        <v>134</v>
      </c>
      <c r="L79" s="40"/>
      <c r="M79" s="12"/>
      <c r="N79" s="12"/>
      <c r="O79" s="12"/>
      <c r="P79" s="12"/>
      <c r="Q79" s="12"/>
      <c r="R79"/>
      <c r="S79"/>
    </row>
    <row r="80" spans="1:19" s="10" customFormat="1" ht="15" customHeight="1" x14ac:dyDescent="0.4">
      <c r="A80" s="44"/>
      <c r="B80" s="39" t="s">
        <v>77</v>
      </c>
      <c r="C80" s="40" t="s">
        <v>77</v>
      </c>
      <c r="D80" s="11"/>
      <c r="E80" s="11"/>
      <c r="F80" s="11"/>
      <c r="G80" s="11"/>
      <c r="H80" s="11"/>
      <c r="J80" s="44"/>
      <c r="K80" s="39" t="s">
        <v>77</v>
      </c>
      <c r="L80" s="40" t="s">
        <v>77</v>
      </c>
      <c r="M80" s="12"/>
      <c r="N80" s="12"/>
      <c r="O80" s="12"/>
      <c r="P80" s="12"/>
      <c r="Q80" s="12"/>
      <c r="R80"/>
      <c r="S80"/>
    </row>
    <row r="81" spans="1:19" s="10" customFormat="1" ht="15" customHeight="1" x14ac:dyDescent="0.4">
      <c r="A81" s="44"/>
      <c r="B81" s="39" t="s">
        <v>63</v>
      </c>
      <c r="C81" s="40" t="s">
        <v>63</v>
      </c>
      <c r="D81" s="11"/>
      <c r="E81" s="11"/>
      <c r="F81" s="11"/>
      <c r="G81" s="11"/>
      <c r="H81" s="11"/>
      <c r="J81" s="44"/>
      <c r="K81" s="39" t="s">
        <v>63</v>
      </c>
      <c r="L81" s="40" t="s">
        <v>63</v>
      </c>
      <c r="M81" s="12"/>
      <c r="N81" s="12"/>
      <c r="O81" s="12"/>
      <c r="P81" s="12"/>
      <c r="Q81" s="12"/>
      <c r="R81"/>
      <c r="S81"/>
    </row>
    <row r="82" spans="1:19" s="10" customFormat="1" ht="15" customHeight="1" x14ac:dyDescent="0.4">
      <c r="A82" s="44"/>
      <c r="B82" s="39" t="s">
        <v>37</v>
      </c>
      <c r="C82" s="40" t="s">
        <v>37</v>
      </c>
      <c r="D82" s="11"/>
      <c r="E82" s="11"/>
      <c r="F82" s="11"/>
      <c r="G82" s="11"/>
      <c r="H82" s="11"/>
      <c r="J82" s="44"/>
      <c r="K82" s="39" t="s">
        <v>37</v>
      </c>
      <c r="L82" s="40" t="s">
        <v>37</v>
      </c>
      <c r="M82" s="12"/>
      <c r="N82" s="12"/>
      <c r="O82" s="12"/>
      <c r="P82" s="12"/>
      <c r="Q82" s="12"/>
      <c r="R82"/>
      <c r="S82"/>
    </row>
    <row r="83" spans="1:19" s="10" customFormat="1" ht="15" customHeight="1" x14ac:dyDescent="0.4">
      <c r="A83" s="44"/>
      <c r="B83" s="39" t="s">
        <v>93</v>
      </c>
      <c r="C83" s="40" t="s">
        <v>93</v>
      </c>
      <c r="D83" s="11"/>
      <c r="E83" s="11"/>
      <c r="F83" s="11"/>
      <c r="G83" s="11"/>
      <c r="H83" s="11"/>
      <c r="J83" s="44"/>
      <c r="K83" s="39" t="s">
        <v>93</v>
      </c>
      <c r="L83" s="40" t="s">
        <v>93</v>
      </c>
      <c r="M83" s="12"/>
      <c r="N83" s="12"/>
      <c r="O83" s="12"/>
      <c r="P83" s="12"/>
      <c r="Q83" s="12"/>
      <c r="R83"/>
      <c r="S83"/>
    </row>
    <row r="84" spans="1:19" s="10" customFormat="1" ht="15" customHeight="1" x14ac:dyDescent="0.4">
      <c r="A84" s="45"/>
      <c r="B84" s="39" t="s">
        <v>69</v>
      </c>
      <c r="C84" s="40" t="s">
        <v>69</v>
      </c>
      <c r="D84" s="11"/>
      <c r="E84" s="11"/>
      <c r="F84" s="11"/>
      <c r="G84" s="11"/>
      <c r="H84" s="11"/>
      <c r="J84" s="45"/>
      <c r="K84" s="39" t="s">
        <v>69</v>
      </c>
      <c r="L84" s="40" t="s">
        <v>69</v>
      </c>
      <c r="M84" s="12"/>
      <c r="N84" s="12"/>
      <c r="O84" s="12"/>
      <c r="P84" s="12"/>
      <c r="Q84" s="12"/>
      <c r="R84"/>
      <c r="S84"/>
    </row>
    <row r="85" spans="1:19" s="10" customFormat="1" ht="15" customHeight="1" x14ac:dyDescent="0.4">
      <c r="A85" s="43" t="s">
        <v>38</v>
      </c>
      <c r="B85" s="39" t="s">
        <v>106</v>
      </c>
      <c r="C85" s="40" t="s">
        <v>106</v>
      </c>
      <c r="D85" s="11"/>
      <c r="E85" s="11"/>
      <c r="F85" s="11"/>
      <c r="G85" s="11"/>
      <c r="H85" s="11"/>
      <c r="J85" s="43" t="s">
        <v>38</v>
      </c>
      <c r="K85" s="39" t="s">
        <v>106</v>
      </c>
      <c r="L85" s="40" t="s">
        <v>106</v>
      </c>
      <c r="M85" s="12"/>
      <c r="N85" s="12"/>
      <c r="O85" s="12"/>
      <c r="P85" s="12"/>
      <c r="Q85" s="12"/>
      <c r="R85"/>
      <c r="S85"/>
    </row>
    <row r="86" spans="1:19" s="10" customFormat="1" ht="15" customHeight="1" x14ac:dyDescent="0.4">
      <c r="A86" s="44"/>
      <c r="B86" s="39" t="s">
        <v>48</v>
      </c>
      <c r="C86" s="40" t="s">
        <v>48</v>
      </c>
      <c r="D86" s="11"/>
      <c r="E86" s="11"/>
      <c r="F86" s="11"/>
      <c r="G86" s="11"/>
      <c r="H86" s="11"/>
      <c r="J86" s="44"/>
      <c r="K86" s="39" t="s">
        <v>48</v>
      </c>
      <c r="L86" s="40" t="s">
        <v>48</v>
      </c>
      <c r="M86" s="12"/>
      <c r="N86" s="12"/>
      <c r="O86" s="12"/>
      <c r="P86" s="12"/>
      <c r="Q86" s="12"/>
      <c r="R86"/>
      <c r="S86"/>
    </row>
    <row r="87" spans="1:19" s="10" customFormat="1" ht="15" customHeight="1" x14ac:dyDescent="0.4">
      <c r="A87" s="44"/>
      <c r="B87" s="39" t="s">
        <v>62</v>
      </c>
      <c r="C87" s="40" t="s">
        <v>62</v>
      </c>
      <c r="D87" s="11"/>
      <c r="E87" s="11"/>
      <c r="F87" s="11"/>
      <c r="G87" s="11"/>
      <c r="H87" s="11"/>
      <c r="J87" s="44"/>
      <c r="K87" s="39" t="s">
        <v>62</v>
      </c>
      <c r="L87" s="40" t="s">
        <v>62</v>
      </c>
      <c r="M87" s="12"/>
      <c r="N87" s="12"/>
      <c r="O87" s="12"/>
      <c r="P87" s="12"/>
      <c r="Q87" s="12"/>
      <c r="R87"/>
      <c r="S87"/>
    </row>
    <row r="88" spans="1:19" s="10" customFormat="1" ht="15" customHeight="1" x14ac:dyDescent="0.4">
      <c r="A88" s="44"/>
      <c r="B88" s="39" t="s">
        <v>116</v>
      </c>
      <c r="C88" s="40" t="s">
        <v>116</v>
      </c>
      <c r="D88" s="11"/>
      <c r="E88" s="11"/>
      <c r="F88" s="11"/>
      <c r="G88" s="11"/>
      <c r="H88" s="11"/>
      <c r="J88" s="44"/>
      <c r="K88" s="39" t="s">
        <v>116</v>
      </c>
      <c r="L88" s="40" t="s">
        <v>116</v>
      </c>
      <c r="M88" s="12"/>
      <c r="N88" s="12"/>
      <c r="O88" s="12"/>
      <c r="P88" s="12"/>
      <c r="Q88" s="12"/>
      <c r="R88"/>
      <c r="S88"/>
    </row>
    <row r="89" spans="1:19" s="10" customFormat="1" ht="15" customHeight="1" x14ac:dyDescent="0.4">
      <c r="A89" s="44"/>
      <c r="B89" s="39" t="s">
        <v>117</v>
      </c>
      <c r="C89" s="40" t="s">
        <v>117</v>
      </c>
      <c r="D89" s="11"/>
      <c r="E89" s="11"/>
      <c r="F89" s="11"/>
      <c r="G89" s="11"/>
      <c r="H89" s="11"/>
      <c r="J89" s="44"/>
      <c r="K89" s="39" t="s">
        <v>117</v>
      </c>
      <c r="L89" s="40" t="s">
        <v>117</v>
      </c>
      <c r="M89" s="12"/>
      <c r="N89" s="12"/>
      <c r="O89" s="12"/>
      <c r="P89" s="12"/>
      <c r="Q89" s="12"/>
      <c r="R89"/>
      <c r="S89"/>
    </row>
    <row r="90" spans="1:19" s="10" customFormat="1" ht="15" customHeight="1" x14ac:dyDescent="0.4">
      <c r="A90" s="44"/>
      <c r="B90" s="39" t="s">
        <v>50</v>
      </c>
      <c r="C90" s="40" t="s">
        <v>50</v>
      </c>
      <c r="D90" s="11"/>
      <c r="E90" s="11"/>
      <c r="F90" s="11"/>
      <c r="G90" s="11"/>
      <c r="H90" s="11"/>
      <c r="J90" s="44"/>
      <c r="K90" s="39" t="s">
        <v>50</v>
      </c>
      <c r="L90" s="40" t="s">
        <v>50</v>
      </c>
      <c r="M90" s="12"/>
      <c r="N90" s="12"/>
      <c r="O90" s="12"/>
      <c r="P90" s="12"/>
      <c r="Q90" s="12"/>
      <c r="R90"/>
      <c r="S90"/>
    </row>
    <row r="91" spans="1:19" s="10" customFormat="1" ht="15" customHeight="1" x14ac:dyDescent="0.4">
      <c r="A91" s="44"/>
      <c r="B91" s="39" t="s">
        <v>79</v>
      </c>
      <c r="C91" s="40" t="s">
        <v>79</v>
      </c>
      <c r="D91" s="11"/>
      <c r="E91" s="11"/>
      <c r="F91" s="11"/>
      <c r="G91" s="11"/>
      <c r="H91" s="11"/>
      <c r="J91" s="44"/>
      <c r="K91" s="39" t="s">
        <v>79</v>
      </c>
      <c r="L91" s="40" t="s">
        <v>79</v>
      </c>
      <c r="M91" s="12"/>
      <c r="N91" s="12"/>
      <c r="O91" s="12"/>
      <c r="P91" s="12"/>
      <c r="Q91" s="12"/>
      <c r="R91"/>
      <c r="S91"/>
    </row>
    <row r="92" spans="1:19" s="10" customFormat="1" ht="15" customHeight="1" x14ac:dyDescent="0.4">
      <c r="A92" s="44"/>
      <c r="B92" s="39" t="s">
        <v>37</v>
      </c>
      <c r="C92" s="40" t="s">
        <v>37</v>
      </c>
      <c r="D92" s="11"/>
      <c r="E92" s="11"/>
      <c r="F92" s="11"/>
      <c r="G92" s="11"/>
      <c r="H92" s="11"/>
      <c r="J92" s="44"/>
      <c r="K92" s="39" t="s">
        <v>37</v>
      </c>
      <c r="L92" s="40" t="s">
        <v>37</v>
      </c>
      <c r="M92" s="12"/>
      <c r="N92" s="12"/>
      <c r="O92" s="12"/>
      <c r="P92" s="12"/>
      <c r="Q92" s="12"/>
      <c r="R92"/>
      <c r="S92"/>
    </row>
    <row r="93" spans="1:19" s="10" customFormat="1" ht="15" customHeight="1" x14ac:dyDescent="0.4">
      <c r="A93" s="44"/>
      <c r="B93" s="39" t="s">
        <v>126</v>
      </c>
      <c r="C93" s="40" t="s">
        <v>126</v>
      </c>
      <c r="D93" s="11"/>
      <c r="E93" s="11"/>
      <c r="F93" s="11"/>
      <c r="G93" s="11"/>
      <c r="H93" s="11"/>
      <c r="J93" s="44"/>
      <c r="K93" s="39" t="s">
        <v>126</v>
      </c>
      <c r="L93" s="40" t="s">
        <v>126</v>
      </c>
      <c r="M93" s="12"/>
      <c r="N93" s="12"/>
      <c r="O93" s="12"/>
      <c r="P93" s="12"/>
      <c r="Q93" s="12"/>
      <c r="R93"/>
      <c r="S93"/>
    </row>
    <row r="94" spans="1:19" s="10" customFormat="1" ht="15" customHeight="1" x14ac:dyDescent="0.4">
      <c r="A94" s="44"/>
      <c r="B94" s="39" t="s">
        <v>105</v>
      </c>
      <c r="C94" s="40" t="s">
        <v>105</v>
      </c>
      <c r="D94" s="11"/>
      <c r="E94" s="11"/>
      <c r="F94" s="11"/>
      <c r="G94" s="11"/>
      <c r="H94" s="11"/>
      <c r="J94" s="44"/>
      <c r="K94" s="39" t="s">
        <v>105</v>
      </c>
      <c r="L94" s="40" t="s">
        <v>105</v>
      </c>
      <c r="M94" s="12"/>
      <c r="N94" s="12"/>
      <c r="O94" s="12"/>
      <c r="P94" s="12"/>
      <c r="Q94" s="12"/>
      <c r="R94"/>
      <c r="S94"/>
    </row>
    <row r="95" spans="1:19" s="10" customFormat="1" ht="15" customHeight="1" x14ac:dyDescent="0.4">
      <c r="A95" s="45"/>
      <c r="B95" s="39" t="s">
        <v>127</v>
      </c>
      <c r="C95" s="40" t="s">
        <v>127</v>
      </c>
      <c r="D95" s="11"/>
      <c r="E95" s="11"/>
      <c r="F95" s="11"/>
      <c r="G95" s="11"/>
      <c r="H95" s="11"/>
      <c r="J95" s="45"/>
      <c r="K95" s="39" t="s">
        <v>127</v>
      </c>
      <c r="L95" s="40" t="s">
        <v>127</v>
      </c>
      <c r="M95" s="12"/>
      <c r="N95" s="12"/>
      <c r="O95" s="12"/>
      <c r="P95" s="12"/>
      <c r="Q95" s="12"/>
      <c r="R95"/>
      <c r="S95"/>
    </row>
    <row r="96" spans="1:19" s="10" customFormat="1" ht="15" customHeight="1" x14ac:dyDescent="0.4">
      <c r="A96" s="43" t="s">
        <v>39</v>
      </c>
      <c r="B96" s="39" t="s">
        <v>106</v>
      </c>
      <c r="C96" s="40" t="s">
        <v>106</v>
      </c>
      <c r="D96" s="11"/>
      <c r="E96" s="11"/>
      <c r="F96" s="11"/>
      <c r="G96" s="11"/>
      <c r="H96" s="11"/>
      <c r="J96" s="43" t="s">
        <v>39</v>
      </c>
      <c r="K96" s="39" t="s">
        <v>106</v>
      </c>
      <c r="L96" s="40" t="s">
        <v>106</v>
      </c>
      <c r="M96" s="12"/>
      <c r="N96" s="12"/>
      <c r="O96" s="12"/>
      <c r="P96" s="12"/>
      <c r="Q96" s="12"/>
      <c r="R96"/>
      <c r="S96"/>
    </row>
    <row r="97" spans="1:19" s="10" customFormat="1" ht="15" customHeight="1" x14ac:dyDescent="0.4">
      <c r="A97" s="44"/>
      <c r="B97" s="39" t="s">
        <v>48</v>
      </c>
      <c r="C97" s="40" t="s">
        <v>48</v>
      </c>
      <c r="D97" s="11"/>
      <c r="E97" s="11"/>
      <c r="F97" s="11"/>
      <c r="G97" s="11"/>
      <c r="H97" s="11"/>
      <c r="J97" s="44"/>
      <c r="K97" s="39" t="s">
        <v>48</v>
      </c>
      <c r="L97" s="40" t="s">
        <v>48</v>
      </c>
      <c r="M97" s="12"/>
      <c r="N97" s="12"/>
      <c r="O97" s="12"/>
      <c r="P97" s="12"/>
      <c r="Q97" s="12"/>
      <c r="R97"/>
      <c r="S97"/>
    </row>
    <row r="98" spans="1:19" s="10" customFormat="1" ht="15" customHeight="1" x14ac:dyDescent="0.4">
      <c r="A98" s="44"/>
      <c r="B98" s="39" t="s">
        <v>64</v>
      </c>
      <c r="C98" s="40" t="s">
        <v>64</v>
      </c>
      <c r="D98" s="11"/>
      <c r="E98" s="11"/>
      <c r="F98" s="11"/>
      <c r="G98" s="11"/>
      <c r="H98" s="11"/>
      <c r="J98" s="44"/>
      <c r="K98" s="39" t="s">
        <v>64</v>
      </c>
      <c r="L98" s="40" t="s">
        <v>64</v>
      </c>
      <c r="M98" s="12"/>
      <c r="N98" s="12"/>
      <c r="O98" s="12"/>
      <c r="P98" s="12"/>
      <c r="Q98" s="12"/>
      <c r="R98"/>
      <c r="S98"/>
    </row>
    <row r="99" spans="1:19" s="10" customFormat="1" ht="15" customHeight="1" x14ac:dyDescent="0.4">
      <c r="A99" s="44"/>
      <c r="B99" s="39" t="s">
        <v>118</v>
      </c>
      <c r="C99" s="40" t="s">
        <v>118</v>
      </c>
      <c r="D99" s="11"/>
      <c r="E99" s="11"/>
      <c r="F99" s="11"/>
      <c r="G99" s="11"/>
      <c r="H99" s="11"/>
      <c r="J99" s="44"/>
      <c r="K99" s="39" t="s">
        <v>118</v>
      </c>
      <c r="L99" s="40" t="s">
        <v>118</v>
      </c>
      <c r="M99" s="12"/>
      <c r="N99" s="12"/>
      <c r="O99" s="12"/>
      <c r="P99" s="12"/>
      <c r="Q99" s="12"/>
      <c r="R99"/>
      <c r="S99"/>
    </row>
    <row r="100" spans="1:19" s="10" customFormat="1" ht="15" customHeight="1" x14ac:dyDescent="0.4">
      <c r="A100" s="44"/>
      <c r="B100" s="39" t="s">
        <v>62</v>
      </c>
      <c r="C100" s="40" t="s">
        <v>62</v>
      </c>
      <c r="D100" s="11"/>
      <c r="E100" s="11"/>
      <c r="F100" s="11"/>
      <c r="G100" s="11"/>
      <c r="H100" s="11"/>
      <c r="J100" s="44"/>
      <c r="K100" s="39" t="s">
        <v>62</v>
      </c>
      <c r="L100" s="40" t="s">
        <v>62</v>
      </c>
      <c r="M100" s="12"/>
      <c r="N100" s="12"/>
      <c r="O100" s="12"/>
      <c r="P100" s="12"/>
      <c r="Q100" s="12"/>
      <c r="R100"/>
      <c r="S100"/>
    </row>
    <row r="101" spans="1:19" s="10" customFormat="1" ht="15" customHeight="1" x14ac:dyDescent="0.4">
      <c r="A101" s="44"/>
      <c r="B101" s="39" t="s">
        <v>111</v>
      </c>
      <c r="C101" s="40" t="s">
        <v>111</v>
      </c>
      <c r="D101" s="11"/>
      <c r="E101" s="11"/>
      <c r="F101" s="11"/>
      <c r="G101" s="11"/>
      <c r="H101" s="11"/>
      <c r="J101" s="44"/>
      <c r="K101" s="39" t="s">
        <v>111</v>
      </c>
      <c r="L101" s="40" t="s">
        <v>111</v>
      </c>
      <c r="M101" s="12"/>
      <c r="N101" s="12"/>
      <c r="O101" s="12"/>
      <c r="P101" s="12"/>
      <c r="Q101" s="12"/>
      <c r="R101"/>
      <c r="S101"/>
    </row>
    <row r="102" spans="1:19" s="10" customFormat="1" ht="15" customHeight="1" x14ac:dyDescent="0.4">
      <c r="A102" s="44"/>
      <c r="B102" s="39" t="s">
        <v>119</v>
      </c>
      <c r="C102" s="40" t="s">
        <v>119</v>
      </c>
      <c r="D102" s="11"/>
      <c r="E102" s="11"/>
      <c r="F102" s="11"/>
      <c r="G102" s="11"/>
      <c r="H102" s="11"/>
      <c r="J102" s="44"/>
      <c r="K102" s="39" t="s">
        <v>119</v>
      </c>
      <c r="L102" s="40" t="s">
        <v>119</v>
      </c>
      <c r="M102" s="12"/>
      <c r="N102" s="12"/>
      <c r="O102" s="12"/>
      <c r="P102" s="12"/>
      <c r="Q102" s="12"/>
      <c r="R102"/>
      <c r="S102"/>
    </row>
    <row r="103" spans="1:19" s="10" customFormat="1" ht="15" customHeight="1" x14ac:dyDescent="0.4">
      <c r="A103" s="44"/>
      <c r="B103" s="39" t="s">
        <v>37</v>
      </c>
      <c r="C103" s="40" t="s">
        <v>37</v>
      </c>
      <c r="D103" s="11"/>
      <c r="E103" s="11"/>
      <c r="F103" s="11"/>
      <c r="G103" s="11"/>
      <c r="H103" s="11"/>
      <c r="J103" s="44"/>
      <c r="K103" s="39" t="s">
        <v>37</v>
      </c>
      <c r="L103" s="40" t="s">
        <v>37</v>
      </c>
      <c r="M103" s="12"/>
      <c r="N103" s="12"/>
      <c r="O103" s="12"/>
      <c r="P103" s="12"/>
      <c r="Q103" s="12"/>
      <c r="R103"/>
      <c r="S103"/>
    </row>
    <row r="104" spans="1:19" s="10" customFormat="1" ht="15" customHeight="1" x14ac:dyDescent="0.4">
      <c r="A104" s="44"/>
      <c r="B104" s="39" t="s">
        <v>110</v>
      </c>
      <c r="C104" s="40" t="s">
        <v>110</v>
      </c>
      <c r="D104" s="11"/>
      <c r="E104" s="11"/>
      <c r="F104" s="11"/>
      <c r="G104" s="11"/>
      <c r="H104" s="11"/>
      <c r="J104" s="44"/>
      <c r="K104" s="39" t="s">
        <v>110</v>
      </c>
      <c r="L104" s="40" t="s">
        <v>110</v>
      </c>
      <c r="M104" s="12"/>
      <c r="N104" s="12"/>
      <c r="O104" s="12"/>
      <c r="P104" s="12"/>
      <c r="Q104" s="12"/>
      <c r="R104"/>
      <c r="S104"/>
    </row>
    <row r="105" spans="1:19" s="10" customFormat="1" ht="15" customHeight="1" x14ac:dyDescent="0.4">
      <c r="A105" s="44"/>
      <c r="B105" s="39" t="s">
        <v>108</v>
      </c>
      <c r="C105" s="40" t="s">
        <v>108</v>
      </c>
      <c r="D105" s="11"/>
      <c r="E105" s="11"/>
      <c r="F105" s="11"/>
      <c r="G105" s="11"/>
      <c r="H105" s="11"/>
      <c r="J105" s="44"/>
      <c r="K105" s="39" t="s">
        <v>108</v>
      </c>
      <c r="L105" s="40" t="s">
        <v>108</v>
      </c>
      <c r="M105" s="12"/>
      <c r="N105" s="12"/>
      <c r="O105" s="12"/>
      <c r="P105" s="12"/>
      <c r="Q105" s="12"/>
      <c r="R105"/>
      <c r="S105"/>
    </row>
    <row r="106" spans="1:19" s="10" customFormat="1" ht="15" customHeight="1" x14ac:dyDescent="0.4">
      <c r="A106" s="44"/>
      <c r="B106" s="39" t="s">
        <v>109</v>
      </c>
      <c r="C106" s="40" t="s">
        <v>109</v>
      </c>
      <c r="D106" s="11"/>
      <c r="E106" s="11"/>
      <c r="F106" s="11"/>
      <c r="G106" s="11"/>
      <c r="H106" s="11"/>
      <c r="J106" s="44"/>
      <c r="K106" s="39" t="s">
        <v>109</v>
      </c>
      <c r="L106" s="40" t="s">
        <v>109</v>
      </c>
      <c r="M106" s="12"/>
      <c r="N106" s="12"/>
      <c r="O106" s="12"/>
      <c r="P106" s="12"/>
      <c r="Q106" s="12"/>
      <c r="R106"/>
      <c r="S106"/>
    </row>
    <row r="107" spans="1:19" s="10" customFormat="1" ht="15" customHeight="1" x14ac:dyDescent="0.4">
      <c r="A107" s="44"/>
      <c r="B107" s="39" t="s">
        <v>107</v>
      </c>
      <c r="C107" s="40" t="s">
        <v>107</v>
      </c>
      <c r="D107" s="11"/>
      <c r="E107" s="11"/>
      <c r="F107" s="11"/>
      <c r="G107" s="11"/>
      <c r="H107" s="11"/>
      <c r="J107" s="44"/>
      <c r="K107" s="39" t="s">
        <v>107</v>
      </c>
      <c r="L107" s="40" t="s">
        <v>107</v>
      </c>
      <c r="M107" s="12"/>
      <c r="N107" s="12"/>
      <c r="O107" s="12"/>
      <c r="P107" s="12"/>
      <c r="Q107" s="12"/>
      <c r="R107"/>
      <c r="S107"/>
    </row>
    <row r="108" spans="1:19" s="10" customFormat="1" ht="15" customHeight="1" x14ac:dyDescent="0.4">
      <c r="A108" s="45"/>
      <c r="B108" s="39" t="s">
        <v>127</v>
      </c>
      <c r="C108" s="40" t="s">
        <v>127</v>
      </c>
      <c r="D108" s="11"/>
      <c r="E108" s="11"/>
      <c r="F108" s="11"/>
      <c r="G108" s="11"/>
      <c r="H108" s="11"/>
      <c r="J108" s="45"/>
      <c r="K108" s="39" t="s">
        <v>127</v>
      </c>
      <c r="L108" s="40" t="s">
        <v>127</v>
      </c>
      <c r="M108" s="12"/>
      <c r="N108" s="12"/>
      <c r="O108" s="12"/>
      <c r="P108" s="12"/>
      <c r="Q108" s="12"/>
      <c r="R108"/>
      <c r="S108"/>
    </row>
    <row r="109" spans="1:19" s="10" customFormat="1" ht="15" customHeight="1" x14ac:dyDescent="0.4">
      <c r="A109" s="46" t="s">
        <v>129</v>
      </c>
      <c r="B109" s="47"/>
      <c r="C109" s="48"/>
      <c r="D109" s="36"/>
      <c r="E109" s="36"/>
      <c r="F109" s="36"/>
      <c r="G109" s="36"/>
      <c r="H109" s="36"/>
      <c r="J109" s="49" t="s">
        <v>129</v>
      </c>
      <c r="K109" s="49"/>
      <c r="L109" s="49"/>
      <c r="M109" s="35"/>
      <c r="N109" s="35"/>
      <c r="O109" s="35"/>
      <c r="P109" s="35"/>
      <c r="Q109" s="35"/>
      <c r="R109"/>
      <c r="S109"/>
    </row>
    <row r="110" spans="1:19" s="10" customFormat="1" ht="15" customHeight="1" x14ac:dyDescent="0.4">
      <c r="A110"/>
      <c r="B110"/>
      <c r="C110"/>
      <c r="D110" s="27"/>
      <c r="E110" s="27"/>
      <c r="F110" s="27"/>
      <c r="G110" s="27"/>
      <c r="H110" s="27"/>
      <c r="I110"/>
      <c r="J110"/>
      <c r="K110"/>
      <c r="L110"/>
      <c r="M110"/>
      <c r="N110"/>
      <c r="O110"/>
      <c r="P110"/>
      <c r="Q110"/>
      <c r="R110"/>
      <c r="S110"/>
    </row>
    <row r="112" spans="1:19" s="27" customFormat="1" ht="24.75" customHeight="1" x14ac:dyDescent="0.4">
      <c r="A112" s="29" t="s">
        <v>158</v>
      </c>
      <c r="D112" s="38"/>
      <c r="F112" s="30" t="s">
        <v>25</v>
      </c>
      <c r="J112" s="29" t="s">
        <v>159</v>
      </c>
    </row>
    <row r="113" spans="1:15" s="27" customFormat="1" x14ac:dyDescent="0.4">
      <c r="A113" s="31" t="s">
        <v>130</v>
      </c>
      <c r="B113" s="31" t="s">
        <v>43</v>
      </c>
      <c r="C113" s="31" t="s">
        <v>44</v>
      </c>
      <c r="D113" s="31" t="s">
        <v>45</v>
      </c>
      <c r="E113" s="31" t="s">
        <v>46</v>
      </c>
      <c r="F113" s="31" t="s">
        <v>47</v>
      </c>
      <c r="J113" s="31" t="s">
        <v>130</v>
      </c>
      <c r="K113" s="31" t="s">
        <v>43</v>
      </c>
      <c r="L113" s="31" t="s">
        <v>44</v>
      </c>
      <c r="M113" s="31" t="s">
        <v>45</v>
      </c>
      <c r="N113" s="31" t="s">
        <v>46</v>
      </c>
      <c r="O113" s="31" t="s">
        <v>47</v>
      </c>
    </row>
    <row r="114" spans="1:15" s="27" customFormat="1" x14ac:dyDescent="0.4">
      <c r="A114" s="34" t="s">
        <v>40</v>
      </c>
      <c r="B114" s="37"/>
      <c r="C114" s="37"/>
      <c r="D114" s="37"/>
      <c r="E114" s="37"/>
      <c r="F114" s="37"/>
      <c r="J114" s="34" t="s">
        <v>40</v>
      </c>
      <c r="K114" s="35"/>
      <c r="L114" s="35"/>
      <c r="M114" s="35"/>
      <c r="N114" s="35"/>
      <c r="O114" s="35"/>
    </row>
    <row r="115" spans="1:15" s="27" customFormat="1" x14ac:dyDescent="0.4">
      <c r="A115" s="34" t="s">
        <v>29</v>
      </c>
      <c r="B115" s="37"/>
      <c r="C115" s="37"/>
      <c r="D115" s="37"/>
      <c r="E115" s="37"/>
      <c r="F115" s="37"/>
      <c r="J115" s="34" t="s">
        <v>29</v>
      </c>
      <c r="K115" s="35"/>
      <c r="L115" s="35"/>
      <c r="M115" s="35"/>
      <c r="N115" s="35"/>
      <c r="O115" s="35"/>
    </row>
    <row r="116" spans="1:15" s="27" customFormat="1" x14ac:dyDescent="0.4">
      <c r="A116" s="34" t="s">
        <v>31</v>
      </c>
      <c r="B116" s="37"/>
      <c r="C116" s="37"/>
      <c r="D116" s="37"/>
      <c r="E116" s="37"/>
      <c r="F116" s="37"/>
      <c r="J116" s="34" t="s">
        <v>31</v>
      </c>
      <c r="K116" s="35"/>
      <c r="L116" s="35"/>
      <c r="M116" s="35"/>
      <c r="N116" s="35"/>
      <c r="O116" s="35"/>
    </row>
    <row r="117" spans="1:15" s="27" customFormat="1" x14ac:dyDescent="0.4">
      <c r="A117" s="34" t="s">
        <v>30</v>
      </c>
      <c r="B117" s="37"/>
      <c r="C117" s="37"/>
      <c r="D117" s="37"/>
      <c r="E117" s="37"/>
      <c r="F117" s="37"/>
      <c r="J117" s="34" t="s">
        <v>30</v>
      </c>
      <c r="K117" s="35"/>
      <c r="L117" s="35"/>
      <c r="M117" s="35"/>
      <c r="N117" s="35"/>
      <c r="O117" s="35"/>
    </row>
    <row r="118" spans="1:15" s="27" customFormat="1" x14ac:dyDescent="0.4">
      <c r="A118" s="34" t="s">
        <v>38</v>
      </c>
      <c r="B118" s="37"/>
      <c r="C118" s="37"/>
      <c r="D118" s="37"/>
      <c r="E118" s="37"/>
      <c r="F118" s="37"/>
      <c r="J118" s="34" t="s">
        <v>38</v>
      </c>
      <c r="K118" s="35"/>
      <c r="L118" s="35"/>
      <c r="M118" s="35"/>
      <c r="N118" s="35"/>
      <c r="O118" s="35"/>
    </row>
    <row r="119" spans="1:15" s="27" customFormat="1" x14ac:dyDescent="0.4">
      <c r="A119" s="34" t="s">
        <v>39</v>
      </c>
      <c r="B119" s="37"/>
      <c r="C119" s="37"/>
      <c r="D119" s="37"/>
      <c r="E119" s="37"/>
      <c r="F119" s="37"/>
      <c r="J119" s="34" t="s">
        <v>39</v>
      </c>
      <c r="K119" s="35"/>
      <c r="L119" s="35"/>
      <c r="M119" s="35"/>
      <c r="N119" s="35"/>
      <c r="O119" s="35"/>
    </row>
    <row r="120" spans="1:15" s="27" customFormat="1" x14ac:dyDescent="0.4">
      <c r="A120" s="34" t="s">
        <v>128</v>
      </c>
      <c r="B120" s="37"/>
      <c r="C120" s="37"/>
      <c r="D120" s="37"/>
      <c r="E120" s="37"/>
      <c r="F120" s="37"/>
      <c r="J120" s="34" t="s">
        <v>128</v>
      </c>
      <c r="K120" s="35"/>
      <c r="L120" s="35"/>
      <c r="M120" s="35"/>
      <c r="N120" s="35"/>
      <c r="O120" s="35"/>
    </row>
    <row r="121" spans="1:15" s="27" customFormat="1" x14ac:dyDescent="0.4"/>
    <row r="122" spans="1:15" s="27" customFormat="1" x14ac:dyDescent="0.4"/>
    <row r="123" spans="1:15" s="27" customFormat="1" x14ac:dyDescent="0.4"/>
    <row r="124" spans="1:15" s="27" customFormat="1" x14ac:dyDescent="0.4"/>
    <row r="125" spans="1:15" s="27" customFormat="1" x14ac:dyDescent="0.4"/>
    <row r="126" spans="1:15" s="27" customFormat="1" x14ac:dyDescent="0.4"/>
    <row r="127" spans="1:15" s="27" customFormat="1" x14ac:dyDescent="0.4"/>
    <row r="128" spans="1:15" s="27" customFormat="1" x14ac:dyDescent="0.4"/>
    <row r="129" spans="1:10" s="27" customFormat="1" x14ac:dyDescent="0.4"/>
    <row r="130" spans="1:10" s="27" customFormat="1" x14ac:dyDescent="0.4"/>
    <row r="131" spans="1:10" s="27" customFormat="1" x14ac:dyDescent="0.4"/>
    <row r="132" spans="1:10" s="27" customFormat="1" x14ac:dyDescent="0.4"/>
    <row r="133" spans="1:10" s="27" customFormat="1" x14ac:dyDescent="0.4"/>
    <row r="134" spans="1:10" s="27" customFormat="1" x14ac:dyDescent="0.4"/>
    <row r="135" spans="1:10" s="27" customFormat="1" x14ac:dyDescent="0.4"/>
    <row r="136" spans="1:10" s="27" customFormat="1" x14ac:dyDescent="0.4"/>
    <row r="137" spans="1:10" s="27" customFormat="1" x14ac:dyDescent="0.4"/>
    <row r="138" spans="1:10" s="27" customFormat="1" x14ac:dyDescent="0.4"/>
    <row r="139" spans="1:10" s="27" customFormat="1" x14ac:dyDescent="0.4"/>
    <row r="140" spans="1:10" s="27" customFormat="1" x14ac:dyDescent="0.4"/>
    <row r="141" spans="1:10" s="27" customFormat="1" x14ac:dyDescent="0.4"/>
    <row r="142" spans="1:10" s="27" customFormat="1" x14ac:dyDescent="0.4"/>
    <row r="144" spans="1:10" ht="24.95" customHeight="1" x14ac:dyDescent="0.4">
      <c r="A144" s="8" t="s">
        <v>160</v>
      </c>
      <c r="F144" s="9" t="s">
        <v>25</v>
      </c>
      <c r="J144" s="8" t="s">
        <v>161</v>
      </c>
    </row>
    <row r="145" spans="1:15" s="10" customFormat="1" ht="15" customHeight="1" x14ac:dyDescent="0.4">
      <c r="A145" s="2" t="s">
        <v>59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47</v>
      </c>
      <c r="J145" s="2" t="s">
        <v>59</v>
      </c>
      <c r="K145" s="2" t="s">
        <v>43</v>
      </c>
      <c r="L145" s="2" t="s">
        <v>44</v>
      </c>
      <c r="M145" s="2" t="s">
        <v>45</v>
      </c>
      <c r="N145" s="2" t="s">
        <v>46</v>
      </c>
      <c r="O145" s="2" t="s">
        <v>47</v>
      </c>
    </row>
    <row r="146" spans="1:15" s="10" customFormat="1" ht="15" customHeight="1" x14ac:dyDescent="0.4">
      <c r="A146" s="15" t="s">
        <v>0</v>
      </c>
      <c r="B146" s="11">
        <v>0</v>
      </c>
      <c r="C146" s="11"/>
      <c r="D146" s="11"/>
      <c r="E146" s="11"/>
      <c r="F146" s="11"/>
      <c r="J146" s="33" t="s">
        <v>0</v>
      </c>
      <c r="K146" s="12">
        <v>0</v>
      </c>
      <c r="L146" s="12"/>
      <c r="M146" s="12"/>
      <c r="N146" s="12"/>
      <c r="O146" s="12"/>
    </row>
    <row r="147" spans="1:15" s="10" customFormat="1" ht="15" customHeight="1" x14ac:dyDescent="0.4">
      <c r="A147" s="15" t="s">
        <v>1</v>
      </c>
      <c r="B147" s="11">
        <v>5606.2120000000004</v>
      </c>
      <c r="C147" s="11"/>
      <c r="D147" s="11"/>
      <c r="E147" s="11"/>
      <c r="F147" s="11"/>
      <c r="J147" s="33" t="s">
        <v>1</v>
      </c>
      <c r="K147" s="12">
        <v>0.26528000000000002</v>
      </c>
      <c r="L147" s="12"/>
      <c r="M147" s="12"/>
      <c r="N147" s="12"/>
      <c r="O147" s="12"/>
    </row>
    <row r="148" spans="1:15" s="10" customFormat="1" ht="15" customHeight="1" x14ac:dyDescent="0.4">
      <c r="A148" s="15" t="s">
        <v>5</v>
      </c>
      <c r="B148" s="11">
        <v>5822.7269999999999</v>
      </c>
      <c r="C148" s="11"/>
      <c r="D148" s="11"/>
      <c r="E148" s="11"/>
      <c r="F148" s="11"/>
      <c r="J148" s="33" t="s">
        <v>5</v>
      </c>
      <c r="K148" s="12">
        <v>0.27551999999999999</v>
      </c>
      <c r="L148" s="12"/>
      <c r="M148" s="12"/>
      <c r="N148" s="12"/>
      <c r="O148" s="12"/>
    </row>
    <row r="149" spans="1:15" s="10" customFormat="1" ht="15" customHeight="1" x14ac:dyDescent="0.4">
      <c r="A149" s="15" t="s">
        <v>6</v>
      </c>
      <c r="B149" s="11">
        <v>3881.8180000000002</v>
      </c>
      <c r="C149" s="11"/>
      <c r="D149" s="11"/>
      <c r="E149" s="11"/>
      <c r="F149" s="11"/>
      <c r="J149" s="33" t="s">
        <v>6</v>
      </c>
      <c r="K149" s="12">
        <v>0.18368000000000001</v>
      </c>
      <c r="L149" s="12"/>
      <c r="M149" s="12"/>
      <c r="N149" s="12"/>
      <c r="O149" s="12"/>
    </row>
    <row r="150" spans="1:15" s="10" customFormat="1" ht="15" customHeight="1" x14ac:dyDescent="0.4">
      <c r="A150" s="15" t="s">
        <v>7</v>
      </c>
      <c r="B150" s="11">
        <v>1940.9090000000001</v>
      </c>
      <c r="C150" s="11"/>
      <c r="D150" s="11"/>
      <c r="E150" s="11"/>
      <c r="F150" s="11"/>
      <c r="J150" s="33" t="s">
        <v>7</v>
      </c>
      <c r="K150" s="12">
        <v>9.1840000000000005E-2</v>
      </c>
      <c r="L150" s="12"/>
      <c r="M150" s="12"/>
      <c r="N150" s="12"/>
      <c r="O150" s="12"/>
    </row>
    <row r="151" spans="1:15" s="10" customFormat="1" ht="15" customHeight="1" x14ac:dyDescent="0.4">
      <c r="A151" s="15" t="s">
        <v>255</v>
      </c>
      <c r="B151" s="11">
        <v>0</v>
      </c>
      <c r="C151" s="11"/>
      <c r="D151" s="11"/>
      <c r="E151" s="11"/>
      <c r="F151" s="11"/>
      <c r="J151" s="33" t="s">
        <v>255</v>
      </c>
      <c r="K151" s="12">
        <v>0</v>
      </c>
      <c r="L151" s="12"/>
      <c r="M151" s="12"/>
      <c r="N151" s="12"/>
      <c r="O151" s="12"/>
    </row>
    <row r="152" spans="1:15" s="10" customFormat="1" ht="15" customHeight="1" x14ac:dyDescent="0.4">
      <c r="A152" s="15" t="s">
        <v>8</v>
      </c>
      <c r="B152" s="11">
        <v>0</v>
      </c>
      <c r="C152" s="11"/>
      <c r="D152" s="11"/>
      <c r="E152" s="11"/>
      <c r="F152" s="11"/>
      <c r="J152" s="33" t="s">
        <v>8</v>
      </c>
      <c r="K152" s="12">
        <v>0</v>
      </c>
      <c r="L152" s="12"/>
      <c r="M152" s="12"/>
      <c r="N152" s="12"/>
      <c r="O152" s="12"/>
    </row>
    <row r="153" spans="1:15" s="10" customFormat="1" ht="15" customHeight="1" x14ac:dyDescent="0.4">
      <c r="A153" s="15" t="s">
        <v>9</v>
      </c>
      <c r="B153" s="11">
        <v>0</v>
      </c>
      <c r="C153" s="11"/>
      <c r="D153" s="11"/>
      <c r="E153" s="11"/>
      <c r="F153" s="11"/>
      <c r="J153" s="33" t="s">
        <v>9</v>
      </c>
      <c r="K153" s="12">
        <v>0</v>
      </c>
      <c r="L153" s="12"/>
      <c r="M153" s="12"/>
      <c r="N153" s="12"/>
      <c r="O153" s="12"/>
    </row>
    <row r="154" spans="1:15" s="10" customFormat="1" ht="15" customHeight="1" x14ac:dyDescent="0.4">
      <c r="A154" s="15" t="s">
        <v>10</v>
      </c>
      <c r="B154" s="11">
        <v>1940.9090000000001</v>
      </c>
      <c r="C154" s="11"/>
      <c r="D154" s="11"/>
      <c r="E154" s="11"/>
      <c r="F154" s="11"/>
      <c r="J154" s="33" t="s">
        <v>10</v>
      </c>
      <c r="K154" s="12">
        <v>9.1840000000000005E-2</v>
      </c>
      <c r="L154" s="12"/>
      <c r="M154" s="12"/>
      <c r="N154" s="12"/>
      <c r="O154" s="12"/>
    </row>
    <row r="155" spans="1:15" s="10" customFormat="1" ht="15" customHeight="1" x14ac:dyDescent="0.4">
      <c r="A155" s="15" t="s">
        <v>11</v>
      </c>
      <c r="B155" s="11">
        <v>1940.9090000000001</v>
      </c>
      <c r="C155" s="11"/>
      <c r="D155" s="11"/>
      <c r="E155" s="11"/>
      <c r="F155" s="11"/>
      <c r="J155" s="33" t="s">
        <v>11</v>
      </c>
      <c r="K155" s="12">
        <v>9.1840000000000005E-2</v>
      </c>
      <c r="L155" s="12"/>
      <c r="M155" s="12"/>
      <c r="N155" s="12"/>
      <c r="O155" s="12"/>
    </row>
    <row r="156" spans="1:15" s="10" customFormat="1" ht="15" customHeight="1" x14ac:dyDescent="0.4">
      <c r="A156" s="15" t="s">
        <v>12</v>
      </c>
      <c r="B156" s="11">
        <v>0</v>
      </c>
      <c r="C156" s="11"/>
      <c r="D156" s="11"/>
      <c r="E156" s="11"/>
      <c r="F156" s="11"/>
      <c r="J156" s="33" t="s">
        <v>12</v>
      </c>
      <c r="K156" s="12">
        <v>0</v>
      </c>
      <c r="L156" s="12"/>
      <c r="M156" s="12"/>
      <c r="N156" s="12"/>
      <c r="O156" s="12"/>
    </row>
    <row r="157" spans="1:15" s="10" customFormat="1" ht="15" customHeight="1" x14ac:dyDescent="0.4">
      <c r="A157" s="15" t="s">
        <v>13</v>
      </c>
      <c r="B157" s="11">
        <v>0</v>
      </c>
      <c r="C157" s="11"/>
      <c r="D157" s="11"/>
      <c r="E157" s="11"/>
      <c r="F157" s="11"/>
      <c r="J157" s="33" t="s">
        <v>13</v>
      </c>
      <c r="K157" s="12">
        <v>0</v>
      </c>
      <c r="L157" s="12"/>
      <c r="M157" s="12"/>
      <c r="N157" s="12"/>
      <c r="O157" s="12"/>
    </row>
    <row r="158" spans="1:15" s="10" customFormat="1" ht="15" customHeight="1" x14ac:dyDescent="0.4">
      <c r="A158" s="16" t="s">
        <v>128</v>
      </c>
      <c r="B158" s="13">
        <v>21133.484</v>
      </c>
      <c r="C158" s="13"/>
      <c r="D158" s="13"/>
      <c r="E158" s="13"/>
      <c r="F158" s="13"/>
      <c r="J158" s="25" t="s">
        <v>128</v>
      </c>
      <c r="K158" s="14">
        <v>1</v>
      </c>
      <c r="L158" s="14"/>
      <c r="M158" s="14"/>
      <c r="N158" s="14"/>
      <c r="O158" s="14"/>
    </row>
    <row r="175" spans="2:6" x14ac:dyDescent="0.4">
      <c r="B175" s="17"/>
      <c r="C175" s="17"/>
      <c r="D175" s="17"/>
      <c r="E175" s="17"/>
      <c r="F175" s="17"/>
    </row>
    <row r="176" spans="2:6" x14ac:dyDescent="0.4">
      <c r="B176" s="17"/>
      <c r="C176" s="17"/>
      <c r="D176" s="17"/>
      <c r="E176" s="17"/>
      <c r="F176" s="17"/>
    </row>
    <row r="177" spans="1:15" x14ac:dyDescent="0.4">
      <c r="B177" s="17"/>
      <c r="C177" s="17"/>
      <c r="D177" s="17"/>
      <c r="E177" s="17"/>
      <c r="F177" s="17"/>
    </row>
    <row r="178" spans="1:15" x14ac:dyDescent="0.4">
      <c r="B178" s="17"/>
      <c r="C178" s="17"/>
      <c r="D178" s="17"/>
      <c r="E178" s="17"/>
      <c r="F178" s="17"/>
    </row>
    <row r="179" spans="1:15" x14ac:dyDescent="0.4">
      <c r="B179" s="17"/>
      <c r="C179" s="17"/>
      <c r="D179" s="17"/>
      <c r="E179" s="17"/>
      <c r="F179" s="17"/>
    </row>
    <row r="180" spans="1:15" s="27" customFormat="1" x14ac:dyDescent="0.4">
      <c r="B180" s="17"/>
      <c r="C180" s="17"/>
      <c r="D180" s="17"/>
      <c r="E180" s="17"/>
      <c r="F180" s="17"/>
    </row>
    <row r="181" spans="1:15" s="27" customFormat="1" x14ac:dyDescent="0.4">
      <c r="B181" s="17"/>
      <c r="C181" s="17"/>
      <c r="D181" s="17"/>
      <c r="E181" s="17"/>
      <c r="F181" s="17"/>
    </row>
    <row r="182" spans="1:15" s="27" customFormat="1" ht="24.95" customHeight="1" x14ac:dyDescent="0.4">
      <c r="A182" s="29" t="s">
        <v>162</v>
      </c>
      <c r="F182" s="30" t="s">
        <v>25</v>
      </c>
      <c r="J182" s="29" t="s">
        <v>163</v>
      </c>
    </row>
    <row r="183" spans="1:15" s="28" customFormat="1" ht="15" customHeight="1" x14ac:dyDescent="0.4">
      <c r="A183" s="31" t="s">
        <v>59</v>
      </c>
      <c r="B183" s="31" t="s">
        <v>43</v>
      </c>
      <c r="C183" s="31" t="s">
        <v>44</v>
      </c>
      <c r="D183" s="31" t="s">
        <v>45</v>
      </c>
      <c r="E183" s="31" t="s">
        <v>46</v>
      </c>
      <c r="F183" s="31" t="s">
        <v>47</v>
      </c>
      <c r="J183" s="31" t="s">
        <v>59</v>
      </c>
      <c r="K183" s="31" t="s">
        <v>43</v>
      </c>
      <c r="L183" s="31" t="s">
        <v>44</v>
      </c>
      <c r="M183" s="31" t="s">
        <v>45</v>
      </c>
      <c r="N183" s="31" t="s">
        <v>46</v>
      </c>
      <c r="O183" s="31" t="s">
        <v>47</v>
      </c>
    </row>
    <row r="184" spans="1:15" s="28" customFormat="1" ht="15" customHeight="1" x14ac:dyDescent="0.4">
      <c r="A184" s="33" t="s">
        <v>16</v>
      </c>
      <c r="B184" s="11">
        <v>5606.2120000000004</v>
      </c>
      <c r="C184" s="11"/>
      <c r="D184" s="11"/>
      <c r="E184" s="11"/>
      <c r="F184" s="11"/>
      <c r="J184" s="33" t="s">
        <v>16</v>
      </c>
      <c r="K184" s="12">
        <v>0.26528000000000002</v>
      </c>
      <c r="L184" s="12"/>
      <c r="M184" s="12"/>
      <c r="N184" s="12"/>
      <c r="O184" s="12"/>
    </row>
    <row r="185" spans="1:15" s="28" customFormat="1" ht="15" customHeight="1" x14ac:dyDescent="0.4">
      <c r="A185" s="33" t="s">
        <v>24</v>
      </c>
      <c r="B185" s="11">
        <v>15527.272999999999</v>
      </c>
      <c r="C185" s="11"/>
      <c r="D185" s="11"/>
      <c r="E185" s="11"/>
      <c r="F185" s="11"/>
      <c r="J185" s="33" t="s">
        <v>24</v>
      </c>
      <c r="K185" s="12">
        <v>0.73472000000000004</v>
      </c>
      <c r="L185" s="12"/>
      <c r="M185" s="12"/>
      <c r="N185" s="12"/>
      <c r="O185" s="12"/>
    </row>
    <row r="186" spans="1:15" s="28" customFormat="1" ht="15" customHeight="1" x14ac:dyDescent="0.4">
      <c r="A186" s="33" t="s">
        <v>17</v>
      </c>
      <c r="B186" s="11">
        <v>0</v>
      </c>
      <c r="C186" s="11"/>
      <c r="D186" s="11"/>
      <c r="E186" s="11"/>
      <c r="F186" s="11"/>
      <c r="J186" s="33" t="s">
        <v>17</v>
      </c>
      <c r="K186" s="12">
        <v>0</v>
      </c>
      <c r="L186" s="12"/>
      <c r="M186" s="12"/>
      <c r="N186" s="12"/>
      <c r="O186" s="12"/>
    </row>
    <row r="187" spans="1:15" s="28" customFormat="1" ht="15" customHeight="1" x14ac:dyDescent="0.4">
      <c r="A187" s="25" t="s">
        <v>128</v>
      </c>
      <c r="B187" s="13">
        <v>21133.485000000001</v>
      </c>
      <c r="C187" s="13"/>
      <c r="D187" s="13"/>
      <c r="E187" s="13"/>
      <c r="F187" s="13"/>
      <c r="J187" s="25" t="s">
        <v>128</v>
      </c>
      <c r="K187" s="35">
        <v>1</v>
      </c>
      <c r="L187" s="35"/>
      <c r="M187" s="35"/>
      <c r="N187" s="35"/>
      <c r="O187" s="35"/>
    </row>
    <row r="188" spans="1:15" s="27" customFormat="1" x14ac:dyDescent="0.4"/>
    <row r="189" spans="1:15" s="27" customFormat="1" x14ac:dyDescent="0.4"/>
    <row r="190" spans="1:15" s="27" customFormat="1" x14ac:dyDescent="0.4"/>
    <row r="191" spans="1:15" s="27" customFormat="1" x14ac:dyDescent="0.4"/>
    <row r="192" spans="1:15" s="27" customFormat="1" x14ac:dyDescent="0.4"/>
    <row r="193" spans="2:6" s="27" customFormat="1" x14ac:dyDescent="0.4"/>
    <row r="194" spans="2:6" s="27" customFormat="1" x14ac:dyDescent="0.4"/>
    <row r="195" spans="2:6" s="27" customFormat="1" x14ac:dyDescent="0.4"/>
    <row r="196" spans="2:6" s="27" customFormat="1" x14ac:dyDescent="0.4"/>
    <row r="197" spans="2:6" s="27" customFormat="1" x14ac:dyDescent="0.4"/>
    <row r="198" spans="2:6" s="27" customFormat="1" x14ac:dyDescent="0.4"/>
    <row r="199" spans="2:6" s="27" customFormat="1" x14ac:dyDescent="0.4"/>
    <row r="200" spans="2:6" s="27" customFormat="1" x14ac:dyDescent="0.4"/>
    <row r="201" spans="2:6" s="27" customFormat="1" x14ac:dyDescent="0.4"/>
    <row r="202" spans="2:6" s="27" customFormat="1" x14ac:dyDescent="0.4"/>
    <row r="203" spans="2:6" s="27" customFormat="1" x14ac:dyDescent="0.4"/>
    <row r="204" spans="2:6" s="27" customFormat="1" x14ac:dyDescent="0.4">
      <c r="B204" s="17"/>
      <c r="C204" s="17"/>
      <c r="D204" s="17"/>
      <c r="E204" s="17"/>
      <c r="F204" s="17"/>
    </row>
    <row r="205" spans="2:6" s="27" customFormat="1" x14ac:dyDescent="0.4">
      <c r="B205" s="17"/>
      <c r="C205" s="17"/>
      <c r="D205" s="17"/>
      <c r="E205" s="17"/>
      <c r="F205" s="17"/>
    </row>
    <row r="206" spans="2:6" s="27" customFormat="1" x14ac:dyDescent="0.4">
      <c r="B206" s="17"/>
      <c r="C206" s="17"/>
      <c r="D206" s="17"/>
      <c r="E206" s="17"/>
      <c r="F206" s="17"/>
    </row>
    <row r="207" spans="2:6" s="27" customFormat="1" x14ac:dyDescent="0.4">
      <c r="B207" s="17"/>
      <c r="C207" s="17"/>
      <c r="D207" s="17"/>
      <c r="E207" s="17"/>
      <c r="F207" s="17"/>
    </row>
    <row r="208" spans="2:6" s="27" customFormat="1" x14ac:dyDescent="0.4">
      <c r="B208" s="17"/>
      <c r="C208" s="17"/>
      <c r="D208" s="17"/>
      <c r="E208" s="17"/>
      <c r="F208" s="17"/>
    </row>
    <row r="209" spans="1:15" x14ac:dyDescent="0.4">
      <c r="B209" s="17"/>
      <c r="C209" s="17"/>
      <c r="D209" s="17"/>
      <c r="E209" s="17"/>
      <c r="F209" s="17"/>
    </row>
    <row r="210" spans="1:15" x14ac:dyDescent="0.4">
      <c r="B210" s="17"/>
      <c r="C210" s="17"/>
      <c r="D210" s="17"/>
      <c r="E210" s="17"/>
      <c r="F210" s="17"/>
    </row>
    <row r="211" spans="1:15" ht="24.95" customHeight="1" x14ac:dyDescent="0.4">
      <c r="A211" s="8" t="s">
        <v>164</v>
      </c>
      <c r="F211" s="9" t="s">
        <v>25</v>
      </c>
      <c r="J211" s="8" t="s">
        <v>165</v>
      </c>
    </row>
    <row r="212" spans="1:15" s="10" customFormat="1" ht="15" customHeight="1" x14ac:dyDescent="0.4">
      <c r="A212" s="2" t="s">
        <v>60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47</v>
      </c>
      <c r="J212" s="2" t="s">
        <v>60</v>
      </c>
      <c r="K212" s="2" t="s">
        <v>43</v>
      </c>
      <c r="L212" s="2" t="s">
        <v>44</v>
      </c>
      <c r="M212" s="2" t="s">
        <v>45</v>
      </c>
      <c r="N212" s="2" t="s">
        <v>46</v>
      </c>
      <c r="O212" s="2" t="s">
        <v>47</v>
      </c>
    </row>
    <row r="213" spans="1:15" s="10" customFormat="1" ht="15" customHeight="1" x14ac:dyDescent="0.4">
      <c r="A213" s="15" t="s">
        <v>22</v>
      </c>
      <c r="B213" s="11">
        <v>0</v>
      </c>
      <c r="C213" s="11"/>
      <c r="D213" s="11"/>
      <c r="E213" s="11"/>
      <c r="F213" s="11"/>
      <c r="J213" s="15" t="s">
        <v>22</v>
      </c>
      <c r="K213" s="12">
        <v>0</v>
      </c>
      <c r="L213" s="12"/>
      <c r="M213" s="12"/>
      <c r="N213" s="12"/>
      <c r="O213" s="12"/>
    </row>
    <row r="214" spans="1:15" s="10" customFormat="1" ht="15" customHeight="1" x14ac:dyDescent="0.4">
      <c r="A214" s="15" t="s">
        <v>19</v>
      </c>
      <c r="B214" s="11">
        <v>16845.909</v>
      </c>
      <c r="C214" s="11"/>
      <c r="D214" s="11"/>
      <c r="E214" s="11"/>
      <c r="F214" s="11"/>
      <c r="J214" s="15" t="s">
        <v>19</v>
      </c>
      <c r="K214" s="12">
        <v>0.79712000000000005</v>
      </c>
      <c r="L214" s="12"/>
      <c r="M214" s="12"/>
      <c r="N214" s="12"/>
      <c r="O214" s="12"/>
    </row>
    <row r="215" spans="1:15" s="10" customFormat="1" ht="15" customHeight="1" x14ac:dyDescent="0.4">
      <c r="A215" s="15" t="s">
        <v>20</v>
      </c>
      <c r="B215" s="11">
        <v>4287.576</v>
      </c>
      <c r="C215" s="11"/>
      <c r="D215" s="11"/>
      <c r="E215" s="11"/>
      <c r="F215" s="11"/>
      <c r="J215" s="15" t="s">
        <v>20</v>
      </c>
      <c r="K215" s="12">
        <v>0.20288</v>
      </c>
      <c r="L215" s="12"/>
      <c r="M215" s="12"/>
      <c r="N215" s="12"/>
      <c r="O215" s="12"/>
    </row>
    <row r="216" spans="1:15" s="10" customFormat="1" ht="15" customHeight="1" x14ac:dyDescent="0.4">
      <c r="A216" s="18" t="s">
        <v>21</v>
      </c>
      <c r="B216" s="11">
        <v>0</v>
      </c>
      <c r="C216" s="11"/>
      <c r="D216" s="11"/>
      <c r="E216" s="11"/>
      <c r="F216" s="11"/>
      <c r="J216" s="15" t="s">
        <v>21</v>
      </c>
      <c r="K216" s="12">
        <v>0</v>
      </c>
      <c r="L216" s="12"/>
      <c r="M216" s="12"/>
      <c r="N216" s="12"/>
      <c r="O216" s="12"/>
    </row>
    <row r="217" spans="1:15" s="10" customFormat="1" ht="15" customHeight="1" x14ac:dyDescent="0.4">
      <c r="A217" s="19" t="s">
        <v>128</v>
      </c>
      <c r="B217" s="13">
        <v>21133.485000000001</v>
      </c>
      <c r="C217" s="13"/>
      <c r="D217" s="13"/>
      <c r="E217" s="13"/>
      <c r="F217" s="13"/>
      <c r="J217" s="19" t="s">
        <v>128</v>
      </c>
      <c r="K217" s="14">
        <v>1</v>
      </c>
      <c r="L217" s="14"/>
      <c r="M217" s="14"/>
      <c r="N217" s="14"/>
      <c r="O217" s="14"/>
    </row>
    <row r="239" spans="2:6" s="27" customFormat="1" x14ac:dyDescent="0.4">
      <c r="B239" s="17"/>
      <c r="C239" s="17"/>
      <c r="D239" s="17"/>
      <c r="E239" s="17"/>
      <c r="F239" s="17"/>
    </row>
    <row r="240" spans="2:6" s="27" customFormat="1" x14ac:dyDescent="0.4">
      <c r="B240" s="17"/>
      <c r="C240" s="17"/>
      <c r="D240" s="17"/>
      <c r="E240" s="17"/>
      <c r="F240" s="17"/>
    </row>
    <row r="241" spans="1:15" ht="24.95" customHeight="1" x14ac:dyDescent="0.4">
      <c r="A241" s="8" t="s">
        <v>166</v>
      </c>
      <c r="F241" s="9" t="s">
        <v>25</v>
      </c>
      <c r="J241" s="8" t="s">
        <v>167</v>
      </c>
    </row>
    <row r="242" spans="1:15" s="10" customFormat="1" ht="15" customHeight="1" x14ac:dyDescent="0.4">
      <c r="A242" s="2" t="s">
        <v>139</v>
      </c>
      <c r="B242" s="2" t="s">
        <v>43</v>
      </c>
      <c r="C242" s="2" t="s">
        <v>44</v>
      </c>
      <c r="D242" s="2" t="s">
        <v>45</v>
      </c>
      <c r="E242" s="2" t="s">
        <v>46</v>
      </c>
      <c r="F242" s="2" t="s">
        <v>47</v>
      </c>
      <c r="J242" s="2" t="s">
        <v>139</v>
      </c>
      <c r="K242" s="2" t="s">
        <v>43</v>
      </c>
      <c r="L242" s="2" t="s">
        <v>44</v>
      </c>
      <c r="M242" s="2" t="s">
        <v>45</v>
      </c>
      <c r="N242" s="2" t="s">
        <v>46</v>
      </c>
      <c r="O242" s="2" t="s">
        <v>47</v>
      </c>
    </row>
    <row r="243" spans="1:15" s="10" customFormat="1" ht="15" customHeight="1" x14ac:dyDescent="0.4">
      <c r="A243" s="15" t="s">
        <v>4</v>
      </c>
      <c r="B243" s="11">
        <v>4287.576</v>
      </c>
      <c r="C243" s="11"/>
      <c r="D243" s="11"/>
      <c r="E243" s="11"/>
      <c r="F243" s="11"/>
      <c r="J243" s="15" t="s">
        <v>4</v>
      </c>
      <c r="K243" s="12">
        <v>0.20288</v>
      </c>
      <c r="L243" s="12"/>
      <c r="M243" s="12"/>
      <c r="N243" s="12"/>
      <c r="O243" s="12"/>
    </row>
    <row r="244" spans="1:15" s="10" customFormat="1" ht="15" customHeight="1" x14ac:dyDescent="0.4">
      <c r="A244" s="15" t="s">
        <v>3</v>
      </c>
      <c r="B244" s="11">
        <v>16845.909</v>
      </c>
      <c r="C244" s="11"/>
      <c r="D244" s="11"/>
      <c r="E244" s="11"/>
      <c r="F244" s="11"/>
      <c r="J244" s="15" t="s">
        <v>3</v>
      </c>
      <c r="K244" s="14">
        <v>0.79712000000000005</v>
      </c>
      <c r="L244" s="14"/>
      <c r="M244" s="14"/>
      <c r="N244" s="14"/>
      <c r="O244" s="14"/>
    </row>
    <row r="245" spans="1:15" s="10" customFormat="1" ht="15" customHeight="1" x14ac:dyDescent="0.4">
      <c r="A245" s="19" t="s">
        <v>128</v>
      </c>
      <c r="B245" s="13">
        <v>21133.485000000001</v>
      </c>
      <c r="C245" s="13"/>
      <c r="D245" s="13"/>
      <c r="E245" s="13"/>
      <c r="F245" s="13"/>
      <c r="J245" s="19" t="s">
        <v>128</v>
      </c>
      <c r="K245" s="14">
        <v>1</v>
      </c>
      <c r="L245" s="14"/>
      <c r="M245" s="14"/>
      <c r="N245" s="14"/>
      <c r="O245" s="14"/>
    </row>
    <row r="269" spans="1:15" ht="24.95" customHeight="1" x14ac:dyDescent="0.4">
      <c r="A269" s="8" t="s">
        <v>168</v>
      </c>
      <c r="C269" s="38"/>
      <c r="F269" s="9" t="s">
        <v>25</v>
      </c>
      <c r="J269" s="8" t="s">
        <v>169</v>
      </c>
    </row>
    <row r="270" spans="1:15" s="10" customFormat="1" ht="15" customHeight="1" x14ac:dyDescent="0.4">
      <c r="A270" s="2" t="s">
        <v>29</v>
      </c>
      <c r="B270" s="2" t="s">
        <v>43</v>
      </c>
      <c r="C270" s="2" t="s">
        <v>44</v>
      </c>
      <c r="D270" s="2" t="s">
        <v>45</v>
      </c>
      <c r="E270" s="2" t="s">
        <v>46</v>
      </c>
      <c r="F270" s="2" t="s">
        <v>47</v>
      </c>
      <c r="J270" s="2" t="s">
        <v>29</v>
      </c>
      <c r="K270" s="2" t="s">
        <v>43</v>
      </c>
      <c r="L270" s="2" t="s">
        <v>44</v>
      </c>
      <c r="M270" s="2" t="s">
        <v>45</v>
      </c>
      <c r="N270" s="2" t="s">
        <v>46</v>
      </c>
      <c r="O270" s="2" t="s">
        <v>47</v>
      </c>
    </row>
    <row r="271" spans="1:15" s="10" customFormat="1" ht="15" customHeight="1" x14ac:dyDescent="0.4">
      <c r="A271" s="15" t="s">
        <v>27</v>
      </c>
      <c r="B271" s="11">
        <v>16845.909</v>
      </c>
      <c r="C271" s="11"/>
      <c r="D271" s="11"/>
      <c r="E271" s="11"/>
      <c r="F271" s="11"/>
      <c r="J271" s="15" t="s">
        <v>27</v>
      </c>
      <c r="K271" s="14">
        <v>0.79712000000000005</v>
      </c>
      <c r="L271" s="14"/>
      <c r="M271" s="14"/>
      <c r="N271" s="14"/>
      <c r="O271" s="14"/>
    </row>
    <row r="272" spans="1:15" s="10" customFormat="1" ht="15" customHeight="1" x14ac:dyDescent="0.4">
      <c r="A272" s="15" t="s">
        <v>28</v>
      </c>
      <c r="B272" s="11">
        <v>4287.576</v>
      </c>
      <c r="C272" s="11"/>
      <c r="D272" s="11"/>
      <c r="E272" s="11"/>
      <c r="F272" s="11"/>
      <c r="J272" s="15" t="s">
        <v>28</v>
      </c>
      <c r="K272" s="14">
        <v>0.20288</v>
      </c>
      <c r="L272" s="14"/>
      <c r="M272" s="14"/>
      <c r="N272" s="14"/>
      <c r="O272" s="14"/>
    </row>
    <row r="273" spans="1:15" s="10" customFormat="1" ht="15" customHeight="1" x14ac:dyDescent="0.4">
      <c r="A273" s="19" t="s">
        <v>128</v>
      </c>
      <c r="B273" s="13">
        <v>21133.485000000001</v>
      </c>
      <c r="C273" s="13"/>
      <c r="D273" s="13"/>
      <c r="E273" s="13"/>
      <c r="F273" s="13"/>
      <c r="J273" s="19" t="s">
        <v>128</v>
      </c>
      <c r="K273" s="14">
        <v>1</v>
      </c>
      <c r="L273" s="14"/>
      <c r="M273" s="14"/>
      <c r="N273" s="14"/>
      <c r="O273" s="14"/>
    </row>
    <row r="297" spans="1:15" ht="24.95" customHeight="1" x14ac:dyDescent="0.4">
      <c r="A297" s="8" t="s">
        <v>170</v>
      </c>
      <c r="C297" s="38"/>
      <c r="F297" s="9" t="s">
        <v>25</v>
      </c>
      <c r="J297" s="8" t="s">
        <v>171</v>
      </c>
    </row>
    <row r="298" spans="1:15" s="10" customFormat="1" ht="15" customHeight="1" x14ac:dyDescent="0.4">
      <c r="A298" s="2" t="s">
        <v>31</v>
      </c>
      <c r="B298" s="2" t="s">
        <v>43</v>
      </c>
      <c r="C298" s="2" t="s">
        <v>44</v>
      </c>
      <c r="D298" s="2" t="s">
        <v>45</v>
      </c>
      <c r="E298" s="2" t="s">
        <v>46</v>
      </c>
      <c r="F298" s="2" t="s">
        <v>47</v>
      </c>
      <c r="J298" s="2" t="s">
        <v>31</v>
      </c>
      <c r="K298" s="2" t="s">
        <v>43</v>
      </c>
      <c r="L298" s="2" t="s">
        <v>44</v>
      </c>
      <c r="M298" s="2" t="s">
        <v>45</v>
      </c>
      <c r="N298" s="2" t="s">
        <v>46</v>
      </c>
      <c r="O298" s="2" t="s">
        <v>47</v>
      </c>
    </row>
    <row r="299" spans="1:15" s="10" customFormat="1" ht="15" customHeight="1" x14ac:dyDescent="0.4">
      <c r="A299" s="24" t="s">
        <v>18</v>
      </c>
      <c r="B299" s="11">
        <v>16845.909</v>
      </c>
      <c r="C299" s="11"/>
      <c r="D299" s="11"/>
      <c r="E299" s="11"/>
      <c r="F299" s="11"/>
      <c r="J299" s="15" t="s">
        <v>18</v>
      </c>
      <c r="K299" s="14">
        <v>0.79712000000000005</v>
      </c>
      <c r="L299" s="14"/>
      <c r="M299" s="14"/>
      <c r="N299" s="14"/>
      <c r="O299" s="14"/>
    </row>
    <row r="300" spans="1:15" s="10" customFormat="1" ht="15" customHeight="1" x14ac:dyDescent="0.4">
      <c r="A300" s="24" t="s">
        <v>23</v>
      </c>
      <c r="B300" s="11">
        <v>0</v>
      </c>
      <c r="C300" s="11"/>
      <c r="D300" s="11"/>
      <c r="E300" s="11"/>
      <c r="F300" s="11"/>
      <c r="J300" s="15" t="s">
        <v>23</v>
      </c>
      <c r="K300" s="14">
        <v>0</v>
      </c>
      <c r="L300" s="14"/>
      <c r="M300" s="14"/>
      <c r="N300" s="14"/>
      <c r="O300" s="14"/>
    </row>
    <row r="301" spans="1:15" s="10" customFormat="1" ht="15" customHeight="1" x14ac:dyDescent="0.4">
      <c r="A301" s="24" t="s">
        <v>2</v>
      </c>
      <c r="B301" s="11">
        <v>4287.576</v>
      </c>
      <c r="C301" s="11"/>
      <c r="D301" s="11"/>
      <c r="E301" s="11"/>
      <c r="F301" s="11"/>
      <c r="J301" s="15" t="s">
        <v>2</v>
      </c>
      <c r="K301" s="14">
        <v>0.20288</v>
      </c>
      <c r="L301" s="14"/>
      <c r="M301" s="14"/>
      <c r="N301" s="14"/>
      <c r="O301" s="14"/>
    </row>
    <row r="302" spans="1:15" s="10" customFormat="1" ht="15" customHeight="1" x14ac:dyDescent="0.4">
      <c r="A302" s="19" t="s">
        <v>128</v>
      </c>
      <c r="B302" s="13">
        <v>21133.485000000001</v>
      </c>
      <c r="C302" s="13"/>
      <c r="D302" s="13"/>
      <c r="E302" s="13"/>
      <c r="F302" s="13"/>
      <c r="J302" s="19" t="s">
        <v>128</v>
      </c>
      <c r="K302" s="14">
        <v>1</v>
      </c>
      <c r="L302" s="14"/>
      <c r="M302" s="14"/>
      <c r="N302" s="14"/>
      <c r="O302" s="14"/>
    </row>
    <row r="326" spans="1:15" ht="24.95" customHeight="1" x14ac:dyDescent="0.4">
      <c r="A326" s="8" t="s">
        <v>172</v>
      </c>
      <c r="D326" s="38"/>
      <c r="F326" s="9" t="s">
        <v>25</v>
      </c>
      <c r="J326" s="8" t="s">
        <v>173</v>
      </c>
    </row>
    <row r="327" spans="1:15" s="10" customFormat="1" ht="15" customHeight="1" x14ac:dyDescent="0.4">
      <c r="A327" s="2" t="s">
        <v>30</v>
      </c>
      <c r="B327" s="2" t="s">
        <v>43</v>
      </c>
      <c r="C327" s="2" t="s">
        <v>44</v>
      </c>
      <c r="D327" s="2" t="s">
        <v>45</v>
      </c>
      <c r="E327" s="2" t="s">
        <v>46</v>
      </c>
      <c r="F327" s="2" t="s">
        <v>47</v>
      </c>
      <c r="J327" s="2" t="s">
        <v>30</v>
      </c>
      <c r="K327" s="2" t="s">
        <v>43</v>
      </c>
      <c r="L327" s="2" t="s">
        <v>44</v>
      </c>
      <c r="M327" s="2" t="s">
        <v>45</v>
      </c>
      <c r="N327" s="2" t="s">
        <v>46</v>
      </c>
      <c r="O327" s="2" t="s">
        <v>47</v>
      </c>
    </row>
    <row r="328" spans="1:15" s="10" customFormat="1" ht="15" customHeight="1" x14ac:dyDescent="0.4">
      <c r="A328" s="24" t="s">
        <v>32</v>
      </c>
      <c r="B328" s="11">
        <v>0</v>
      </c>
      <c r="C328" s="11"/>
      <c r="D328" s="11"/>
      <c r="E328" s="11"/>
      <c r="F328" s="11"/>
      <c r="J328" s="24" t="s">
        <v>32</v>
      </c>
      <c r="K328" s="14">
        <v>0</v>
      </c>
      <c r="L328" s="14"/>
      <c r="M328" s="14"/>
      <c r="N328" s="14"/>
      <c r="O328" s="14"/>
    </row>
    <row r="329" spans="1:15" s="10" customFormat="1" ht="15" customHeight="1" x14ac:dyDescent="0.4">
      <c r="A329" s="24" t="s">
        <v>35</v>
      </c>
      <c r="B329" s="11">
        <v>4287.576</v>
      </c>
      <c r="C329" s="11"/>
      <c r="D329" s="11"/>
      <c r="E329" s="11"/>
      <c r="F329" s="11"/>
      <c r="J329" s="24" t="s">
        <v>35</v>
      </c>
      <c r="K329" s="14">
        <v>0.20288</v>
      </c>
      <c r="L329" s="14"/>
      <c r="M329" s="14"/>
      <c r="N329" s="14"/>
      <c r="O329" s="14"/>
    </row>
    <row r="330" spans="1:15" s="10" customFormat="1" ht="15" customHeight="1" x14ac:dyDescent="0.4">
      <c r="A330" s="24" t="s">
        <v>33</v>
      </c>
      <c r="B330" s="11">
        <v>16845.909</v>
      </c>
      <c r="C330" s="11"/>
      <c r="D330" s="11"/>
      <c r="E330" s="11"/>
      <c r="F330" s="11"/>
      <c r="J330" s="24" t="s">
        <v>33</v>
      </c>
      <c r="K330" s="14">
        <v>0.79712000000000005</v>
      </c>
      <c r="L330" s="14"/>
      <c r="M330" s="14"/>
      <c r="N330" s="14"/>
      <c r="O330" s="14"/>
    </row>
    <row r="331" spans="1:15" s="10" customFormat="1" ht="15" customHeight="1" x14ac:dyDescent="0.4">
      <c r="A331" s="19" t="s">
        <v>128</v>
      </c>
      <c r="B331" s="13">
        <v>21133.485000000001</v>
      </c>
      <c r="C331" s="13"/>
      <c r="D331" s="13"/>
      <c r="E331" s="13"/>
      <c r="F331" s="13"/>
      <c r="J331" s="34" t="s">
        <v>128</v>
      </c>
      <c r="K331" s="14">
        <v>1</v>
      </c>
      <c r="L331" s="14"/>
      <c r="M331" s="14"/>
      <c r="N331" s="14"/>
      <c r="O331" s="14"/>
    </row>
  </sheetData>
  <mergeCells count="198">
    <mergeCell ref="J109:L109"/>
    <mergeCell ref="J96:J108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J85:J95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J74:J84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55:L55"/>
    <mergeCell ref="K56:L56"/>
    <mergeCell ref="K57:L57"/>
    <mergeCell ref="J58:J73"/>
    <mergeCell ref="K58:L58"/>
    <mergeCell ref="K59:L59"/>
    <mergeCell ref="K60:L60"/>
    <mergeCell ref="K61:L61"/>
    <mergeCell ref="K62:L62"/>
    <mergeCell ref="K63:L63"/>
    <mergeCell ref="K64:L64"/>
    <mergeCell ref="K65:L65"/>
    <mergeCell ref="K68:L68"/>
    <mergeCell ref="K69:L69"/>
    <mergeCell ref="K70:L70"/>
    <mergeCell ref="K71:L71"/>
    <mergeCell ref="K72:L72"/>
    <mergeCell ref="K73:L73"/>
    <mergeCell ref="K66:L66"/>
    <mergeCell ref="K67:L67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A109:C109"/>
    <mergeCell ref="K17:L17"/>
    <mergeCell ref="J18:J24"/>
    <mergeCell ref="K20:L20"/>
    <mergeCell ref="K21:L21"/>
    <mergeCell ref="K24:L24"/>
    <mergeCell ref="J25:J57"/>
    <mergeCell ref="K25:L25"/>
    <mergeCell ref="K26:L26"/>
    <mergeCell ref="K27:L27"/>
    <mergeCell ref="K28:L28"/>
    <mergeCell ref="K29:L29"/>
    <mergeCell ref="K30:L30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A96:A108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A85:A95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A74:A84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56:C56"/>
    <mergeCell ref="B57:C57"/>
    <mergeCell ref="A58:A73"/>
    <mergeCell ref="B58:C58"/>
    <mergeCell ref="B59:C59"/>
    <mergeCell ref="B60:C60"/>
    <mergeCell ref="B61:C61"/>
    <mergeCell ref="B62:C62"/>
    <mergeCell ref="B63:C63"/>
    <mergeCell ref="B64:C64"/>
    <mergeCell ref="B65:C65"/>
    <mergeCell ref="B68:C68"/>
    <mergeCell ref="B69:C69"/>
    <mergeCell ref="B70:C70"/>
    <mergeCell ref="B71:C71"/>
    <mergeCell ref="B72:C72"/>
    <mergeCell ref="B73:C73"/>
    <mergeCell ref="B66:C66"/>
    <mergeCell ref="B67:C67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17:C17"/>
    <mergeCell ref="A18:A24"/>
    <mergeCell ref="B20:C20"/>
    <mergeCell ref="B21:C21"/>
    <mergeCell ref="B24:C24"/>
    <mergeCell ref="A25:A57"/>
    <mergeCell ref="B25:C25"/>
    <mergeCell ref="B26:C26"/>
    <mergeCell ref="B27:C27"/>
    <mergeCell ref="B29:C29"/>
    <mergeCell ref="B30:C30"/>
    <mergeCell ref="B33:C33"/>
    <mergeCell ref="B34:C34"/>
    <mergeCell ref="B35:C35"/>
    <mergeCell ref="B36:C36"/>
    <mergeCell ref="B37:C37"/>
    <mergeCell ref="B38:C38"/>
    <mergeCell ref="B43:C43"/>
    <mergeCell ref="B46:C46"/>
    <mergeCell ref="B44:C44"/>
    <mergeCell ref="B41:C41"/>
    <mergeCell ref="B42:C42"/>
    <mergeCell ref="B39:C39"/>
    <mergeCell ref="B40:C40"/>
    <mergeCell ref="B45:C45"/>
    <mergeCell ref="B31:C31"/>
    <mergeCell ref="K31:L31"/>
    <mergeCell ref="B32:C32"/>
    <mergeCell ref="K32:L32"/>
    <mergeCell ref="B28:C28"/>
    <mergeCell ref="B23:C23"/>
    <mergeCell ref="K23:L23"/>
    <mergeCell ref="B18:C18"/>
    <mergeCell ref="K18:L18"/>
    <mergeCell ref="B22:C22"/>
    <mergeCell ref="K22:L22"/>
    <mergeCell ref="B19:C19"/>
    <mergeCell ref="K19:L19"/>
    <mergeCell ref="K44:L44"/>
    <mergeCell ref="K45:L45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</sheetPr>
  <dimension ref="A6:P141"/>
  <sheetViews>
    <sheetView showGridLines="0" topLeftCell="A145" zoomScale="85" zoomScaleNormal="85" workbookViewId="0">
      <selection activeCell="M139" sqref="M139:P141"/>
    </sheetView>
  </sheetViews>
  <sheetFormatPr defaultColWidth="9" defaultRowHeight="14.25" x14ac:dyDescent="0.4"/>
  <cols>
    <col min="1" max="1" width="19" style="27" customWidth="1"/>
    <col min="2" max="10" width="8.875" style="27" customWidth="1"/>
    <col min="11" max="11" width="19" style="27" customWidth="1"/>
    <col min="12" max="20" width="8.875" style="27" customWidth="1"/>
    <col min="21" max="16384" width="9" style="27"/>
  </cols>
  <sheetData>
    <row r="6" spans="1:16" ht="20.25" customHeight="1" x14ac:dyDescent="0.4">
      <c r="A6" s="3" t="s">
        <v>223</v>
      </c>
      <c r="C6" s="5"/>
    </row>
    <row r="7" spans="1:16" ht="13.5" customHeight="1" x14ac:dyDescent="0.4">
      <c r="A7" s="6" t="s">
        <v>42</v>
      </c>
    </row>
    <row r="8" spans="1:16" ht="13.5" customHeight="1" x14ac:dyDescent="0.4">
      <c r="A8" s="7" t="s">
        <v>136</v>
      </c>
    </row>
    <row r="9" spans="1:16" ht="13.5" customHeight="1" x14ac:dyDescent="0.4">
      <c r="A9" s="7" t="s">
        <v>174</v>
      </c>
    </row>
    <row r="10" spans="1:16" ht="13.5" customHeight="1" x14ac:dyDescent="0.4">
      <c r="A10" s="7" t="s">
        <v>175</v>
      </c>
    </row>
    <row r="11" spans="1:16" ht="13.5" customHeight="1" x14ac:dyDescent="0.4">
      <c r="A11" s="7" t="s">
        <v>176</v>
      </c>
    </row>
    <row r="12" spans="1:16" ht="13.5" customHeight="1" x14ac:dyDescent="0.4">
      <c r="A12" s="7" t="s">
        <v>177</v>
      </c>
    </row>
    <row r="15" spans="1:16" ht="24.95" customHeight="1" x14ac:dyDescent="0.4">
      <c r="A15" s="29" t="s">
        <v>137</v>
      </c>
      <c r="F15" s="30" t="s">
        <v>25</v>
      </c>
      <c r="K15" s="29" t="s">
        <v>138</v>
      </c>
      <c r="P15" s="30"/>
    </row>
    <row r="16" spans="1:16" s="28" customFormat="1" ht="15" customHeight="1" x14ac:dyDescent="0.4">
      <c r="A16" s="31" t="s">
        <v>26</v>
      </c>
      <c r="B16" s="31" t="s">
        <v>43</v>
      </c>
      <c r="C16" s="31" t="s">
        <v>44</v>
      </c>
      <c r="D16" s="31" t="s">
        <v>45</v>
      </c>
      <c r="E16" s="31" t="s">
        <v>46</v>
      </c>
      <c r="F16" s="31" t="s">
        <v>47</v>
      </c>
      <c r="K16" s="31" t="s">
        <v>26</v>
      </c>
      <c r="L16" s="31" t="s">
        <v>43</v>
      </c>
      <c r="M16" s="31" t="s">
        <v>44</v>
      </c>
      <c r="N16" s="31" t="s">
        <v>45</v>
      </c>
      <c r="O16" s="31" t="s">
        <v>46</v>
      </c>
      <c r="P16" s="31" t="s">
        <v>47</v>
      </c>
    </row>
    <row r="17" spans="1:16" s="28" customFormat="1" ht="15" customHeight="1" x14ac:dyDescent="0.4">
      <c r="A17" s="34" t="s">
        <v>27</v>
      </c>
      <c r="B17" s="13"/>
      <c r="C17" s="13"/>
      <c r="D17" s="13"/>
      <c r="E17" s="13"/>
      <c r="F17" s="13"/>
      <c r="K17" s="34" t="s">
        <v>27</v>
      </c>
      <c r="L17" s="35"/>
      <c r="M17" s="35"/>
      <c r="N17" s="35"/>
      <c r="O17" s="35"/>
      <c r="P17" s="35"/>
    </row>
    <row r="18" spans="1:16" s="28" customFormat="1" ht="15" customHeight="1" x14ac:dyDescent="0.4">
      <c r="A18" s="34" t="s">
        <v>41</v>
      </c>
      <c r="B18" s="13"/>
      <c r="C18" s="13"/>
      <c r="D18" s="13"/>
      <c r="E18" s="13"/>
      <c r="F18" s="13"/>
      <c r="K18" s="34" t="s">
        <v>41</v>
      </c>
      <c r="L18" s="35"/>
      <c r="M18" s="35"/>
      <c r="N18" s="35"/>
      <c r="O18" s="35"/>
      <c r="P18" s="35"/>
    </row>
    <row r="42" spans="1:16" ht="24.95" customHeight="1" x14ac:dyDescent="0.4">
      <c r="A42" s="29" t="s">
        <v>178</v>
      </c>
      <c r="F42" s="30" t="s">
        <v>25</v>
      </c>
      <c r="K42" s="29" t="s">
        <v>179</v>
      </c>
    </row>
    <row r="43" spans="1:16" s="28" customFormat="1" ht="15" customHeight="1" x14ac:dyDescent="0.4">
      <c r="A43" s="31" t="s">
        <v>59</v>
      </c>
      <c r="B43" s="31" t="s">
        <v>43</v>
      </c>
      <c r="C43" s="31" t="s">
        <v>44</v>
      </c>
      <c r="D43" s="31" t="s">
        <v>45</v>
      </c>
      <c r="E43" s="31" t="s">
        <v>46</v>
      </c>
      <c r="F43" s="31" t="s">
        <v>47</v>
      </c>
      <c r="K43" s="31" t="s">
        <v>59</v>
      </c>
      <c r="L43" s="31" t="s">
        <v>43</v>
      </c>
      <c r="M43" s="31" t="s">
        <v>44</v>
      </c>
      <c r="N43" s="31" t="s">
        <v>45</v>
      </c>
      <c r="O43" s="31" t="s">
        <v>46</v>
      </c>
      <c r="P43" s="31" t="s">
        <v>47</v>
      </c>
    </row>
    <row r="44" spans="1:16" s="28" customFormat="1" ht="15" customHeight="1" x14ac:dyDescent="0.4">
      <c r="A44" s="33" t="s">
        <v>0</v>
      </c>
      <c r="B44" s="11">
        <v>0</v>
      </c>
      <c r="C44" s="11"/>
      <c r="D44" s="11"/>
      <c r="E44" s="11"/>
      <c r="F44" s="11"/>
      <c r="K44" s="33" t="s">
        <v>0</v>
      </c>
      <c r="L44" s="12">
        <v>0</v>
      </c>
      <c r="M44" s="12"/>
      <c r="N44" s="12"/>
      <c r="O44" s="12"/>
      <c r="P44" s="12"/>
    </row>
    <row r="45" spans="1:16" s="28" customFormat="1" ht="15" customHeight="1" x14ac:dyDescent="0.4">
      <c r="A45" s="33" t="s">
        <v>1</v>
      </c>
      <c r="B45" s="11">
        <v>89.847999999999999</v>
      </c>
      <c r="C45" s="11"/>
      <c r="D45" s="11"/>
      <c r="E45" s="11"/>
      <c r="F45" s="11"/>
      <c r="K45" s="33" t="s">
        <v>1</v>
      </c>
      <c r="L45" s="12">
        <v>9.1819999999999999E-2</v>
      </c>
      <c r="M45" s="12"/>
      <c r="N45" s="12"/>
      <c r="O45" s="12"/>
      <c r="P45" s="12"/>
    </row>
    <row r="46" spans="1:16" s="28" customFormat="1" ht="15" customHeight="1" x14ac:dyDescent="0.4">
      <c r="A46" s="33" t="s">
        <v>5</v>
      </c>
      <c r="B46" s="11">
        <v>333.27300000000002</v>
      </c>
      <c r="C46" s="11"/>
      <c r="D46" s="11"/>
      <c r="E46" s="11"/>
      <c r="F46" s="11"/>
      <c r="K46" s="33" t="s">
        <v>5</v>
      </c>
      <c r="L46" s="12">
        <v>0.34056999999999998</v>
      </c>
      <c r="M46" s="12"/>
      <c r="N46" s="12"/>
      <c r="O46" s="12"/>
      <c r="P46" s="12"/>
    </row>
    <row r="47" spans="1:16" s="28" customFormat="1" ht="15" customHeight="1" x14ac:dyDescent="0.4">
      <c r="A47" s="33" t="s">
        <v>6</v>
      </c>
      <c r="B47" s="11">
        <v>222.18199999999999</v>
      </c>
      <c r="C47" s="11"/>
      <c r="D47" s="11"/>
      <c r="E47" s="11"/>
      <c r="F47" s="11"/>
      <c r="K47" s="33" t="s">
        <v>6</v>
      </c>
      <c r="L47" s="12">
        <v>0.22705</v>
      </c>
      <c r="M47" s="12"/>
      <c r="N47" s="12"/>
      <c r="O47" s="12"/>
      <c r="P47" s="12"/>
    </row>
    <row r="48" spans="1:16" s="28" customFormat="1" ht="15" customHeight="1" x14ac:dyDescent="0.4">
      <c r="A48" s="33" t="s">
        <v>7</v>
      </c>
      <c r="B48" s="11">
        <v>111.09099999999999</v>
      </c>
      <c r="C48" s="11"/>
      <c r="D48" s="11"/>
      <c r="E48" s="11"/>
      <c r="F48" s="11"/>
      <c r="K48" s="33" t="s">
        <v>7</v>
      </c>
      <c r="L48" s="12">
        <v>0.11352</v>
      </c>
      <c r="M48" s="12"/>
      <c r="N48" s="12"/>
      <c r="O48" s="12"/>
      <c r="P48" s="12"/>
    </row>
    <row r="49" spans="1:16" s="28" customFormat="1" ht="15" customHeight="1" x14ac:dyDescent="0.4">
      <c r="A49" s="33" t="s">
        <v>255</v>
      </c>
      <c r="B49" s="11">
        <v>0</v>
      </c>
      <c r="C49" s="11"/>
      <c r="D49" s="11"/>
      <c r="E49" s="11"/>
      <c r="F49" s="11"/>
      <c r="K49" s="33" t="s">
        <v>255</v>
      </c>
      <c r="L49" s="12">
        <v>0</v>
      </c>
      <c r="M49" s="12"/>
      <c r="N49" s="12"/>
      <c r="O49" s="12"/>
      <c r="P49" s="12"/>
    </row>
    <row r="50" spans="1:16" s="28" customFormat="1" ht="15" customHeight="1" x14ac:dyDescent="0.4">
      <c r="A50" s="33" t="s">
        <v>8</v>
      </c>
      <c r="B50" s="11">
        <v>0</v>
      </c>
      <c r="C50" s="11"/>
      <c r="D50" s="11"/>
      <c r="E50" s="11"/>
      <c r="F50" s="11"/>
      <c r="K50" s="33" t="s">
        <v>8</v>
      </c>
      <c r="L50" s="12">
        <v>0</v>
      </c>
      <c r="M50" s="12"/>
      <c r="N50" s="12"/>
      <c r="O50" s="12"/>
      <c r="P50" s="12"/>
    </row>
    <row r="51" spans="1:16" s="28" customFormat="1" ht="15" customHeight="1" x14ac:dyDescent="0.4">
      <c r="A51" s="33" t="s">
        <v>9</v>
      </c>
      <c r="B51" s="11">
        <v>0</v>
      </c>
      <c r="C51" s="11"/>
      <c r="D51" s="11"/>
      <c r="E51" s="11"/>
      <c r="F51" s="11"/>
      <c r="K51" s="33" t="s">
        <v>9</v>
      </c>
      <c r="L51" s="12">
        <v>0</v>
      </c>
      <c r="M51" s="12"/>
      <c r="N51" s="12"/>
      <c r="O51" s="12"/>
      <c r="P51" s="12"/>
    </row>
    <row r="52" spans="1:16" s="28" customFormat="1" ht="15" customHeight="1" x14ac:dyDescent="0.4">
      <c r="A52" s="33" t="s">
        <v>10</v>
      </c>
      <c r="B52" s="11">
        <v>111.09099999999999</v>
      </c>
      <c r="C52" s="11"/>
      <c r="D52" s="11"/>
      <c r="E52" s="11"/>
      <c r="F52" s="11"/>
      <c r="K52" s="33" t="s">
        <v>10</v>
      </c>
      <c r="L52" s="12">
        <v>0.11352</v>
      </c>
      <c r="M52" s="12"/>
      <c r="N52" s="12"/>
      <c r="O52" s="12"/>
      <c r="P52" s="12"/>
    </row>
    <row r="53" spans="1:16" s="28" customFormat="1" ht="15" customHeight="1" x14ac:dyDescent="0.4">
      <c r="A53" s="33" t="s">
        <v>11</v>
      </c>
      <c r="B53" s="11">
        <v>111.09099999999999</v>
      </c>
      <c r="C53" s="11"/>
      <c r="D53" s="11"/>
      <c r="E53" s="11"/>
      <c r="F53" s="11"/>
      <c r="K53" s="33" t="s">
        <v>11</v>
      </c>
      <c r="L53" s="12">
        <v>0.11352</v>
      </c>
      <c r="M53" s="12"/>
      <c r="N53" s="12"/>
      <c r="O53" s="12"/>
      <c r="P53" s="12"/>
    </row>
    <row r="54" spans="1:16" s="28" customFormat="1" ht="15" customHeight="1" x14ac:dyDescent="0.4">
      <c r="A54" s="33" t="s">
        <v>12</v>
      </c>
      <c r="B54" s="11">
        <v>0</v>
      </c>
      <c r="C54" s="11"/>
      <c r="D54" s="11"/>
      <c r="E54" s="11"/>
      <c r="F54" s="11"/>
      <c r="K54" s="33" t="s">
        <v>12</v>
      </c>
      <c r="L54" s="12">
        <v>0</v>
      </c>
      <c r="M54" s="12"/>
      <c r="N54" s="12"/>
      <c r="O54" s="12"/>
      <c r="P54" s="12"/>
    </row>
    <row r="55" spans="1:16" s="28" customFormat="1" ht="15" customHeight="1" x14ac:dyDescent="0.4">
      <c r="A55" s="33" t="s">
        <v>13</v>
      </c>
      <c r="B55" s="11">
        <v>0</v>
      </c>
      <c r="C55" s="11"/>
      <c r="D55" s="11"/>
      <c r="E55" s="11"/>
      <c r="F55" s="11"/>
      <c r="K55" s="33" t="s">
        <v>13</v>
      </c>
      <c r="L55" s="12">
        <v>0</v>
      </c>
      <c r="M55" s="12"/>
      <c r="N55" s="12"/>
      <c r="O55" s="12"/>
      <c r="P55" s="12"/>
    </row>
    <row r="56" spans="1:16" s="28" customFormat="1" ht="15" customHeight="1" x14ac:dyDescent="0.4">
      <c r="A56" s="25" t="s">
        <v>41</v>
      </c>
      <c r="B56" s="13">
        <v>978.57600000000002</v>
      </c>
      <c r="C56" s="13"/>
      <c r="D56" s="13"/>
      <c r="E56" s="13"/>
      <c r="F56" s="13"/>
      <c r="K56" s="25" t="s">
        <v>41</v>
      </c>
      <c r="L56" s="35">
        <v>1</v>
      </c>
      <c r="M56" s="35"/>
      <c r="N56" s="35"/>
      <c r="O56" s="35"/>
      <c r="P56" s="35"/>
    </row>
    <row r="80" spans="1:11" ht="24.95" customHeight="1" x14ac:dyDescent="0.4">
      <c r="A80" s="29" t="s">
        <v>180</v>
      </c>
      <c r="F80" s="30" t="s">
        <v>25</v>
      </c>
      <c r="K80" s="29" t="s">
        <v>181</v>
      </c>
    </row>
    <row r="81" spans="1:16" s="28" customFormat="1" ht="15" customHeight="1" x14ac:dyDescent="0.4">
      <c r="A81" s="31" t="s">
        <v>59</v>
      </c>
      <c r="B81" s="31" t="s">
        <v>43</v>
      </c>
      <c r="C81" s="31" t="s">
        <v>44</v>
      </c>
      <c r="D81" s="31" t="s">
        <v>45</v>
      </c>
      <c r="E81" s="31" t="s">
        <v>46</v>
      </c>
      <c r="F81" s="31" t="s">
        <v>47</v>
      </c>
      <c r="K81" s="31" t="s">
        <v>59</v>
      </c>
      <c r="L81" s="31" t="s">
        <v>43</v>
      </c>
      <c r="M81" s="31" t="s">
        <v>44</v>
      </c>
      <c r="N81" s="31" t="s">
        <v>45</v>
      </c>
      <c r="O81" s="31" t="s">
        <v>46</v>
      </c>
      <c r="P81" s="31" t="s">
        <v>47</v>
      </c>
    </row>
    <row r="82" spans="1:16" s="28" customFormat="1" ht="15" customHeight="1" x14ac:dyDescent="0.4">
      <c r="A82" s="33" t="s">
        <v>16</v>
      </c>
      <c r="B82" s="11">
        <v>89.847999999999999</v>
      </c>
      <c r="C82" s="11"/>
      <c r="D82" s="11"/>
      <c r="E82" s="11"/>
      <c r="F82" s="11"/>
      <c r="K82" s="33" t="s">
        <v>16</v>
      </c>
      <c r="L82" s="12">
        <v>9.1819999999999999E-2</v>
      </c>
      <c r="M82" s="12"/>
      <c r="N82" s="12"/>
      <c r="O82" s="12"/>
      <c r="P82" s="12"/>
    </row>
    <row r="83" spans="1:16" s="28" customFormat="1" ht="15" customHeight="1" x14ac:dyDescent="0.4">
      <c r="A83" s="33" t="s">
        <v>24</v>
      </c>
      <c r="B83" s="11">
        <v>888.72699999999998</v>
      </c>
      <c r="C83" s="11"/>
      <c r="D83" s="11"/>
      <c r="E83" s="11"/>
      <c r="F83" s="11"/>
      <c r="K83" s="33" t="s">
        <v>24</v>
      </c>
      <c r="L83" s="12">
        <v>0.90817999999999999</v>
      </c>
      <c r="M83" s="12"/>
      <c r="N83" s="12"/>
      <c r="O83" s="12"/>
      <c r="P83" s="12"/>
    </row>
    <row r="84" spans="1:16" s="28" customFormat="1" ht="15" customHeight="1" x14ac:dyDescent="0.4">
      <c r="A84" s="33" t="s">
        <v>17</v>
      </c>
      <c r="B84" s="11">
        <v>0</v>
      </c>
      <c r="C84" s="11"/>
      <c r="D84" s="11"/>
      <c r="E84" s="11"/>
      <c r="F84" s="11"/>
      <c r="K84" s="33" t="s">
        <v>17</v>
      </c>
      <c r="L84" s="12">
        <v>0</v>
      </c>
      <c r="M84" s="12"/>
      <c r="N84" s="12"/>
      <c r="O84" s="12"/>
      <c r="P84" s="12"/>
    </row>
    <row r="85" spans="1:16" s="28" customFormat="1" ht="15" customHeight="1" x14ac:dyDescent="0.4">
      <c r="A85" s="25" t="s">
        <v>128</v>
      </c>
      <c r="B85" s="13">
        <v>978.57499999999993</v>
      </c>
      <c r="C85" s="13"/>
      <c r="D85" s="13"/>
      <c r="E85" s="13"/>
      <c r="F85" s="13"/>
      <c r="K85" s="25" t="s">
        <v>128</v>
      </c>
      <c r="L85" s="35">
        <v>1</v>
      </c>
      <c r="M85" s="35"/>
      <c r="N85" s="35"/>
      <c r="O85" s="35"/>
      <c r="P85" s="35"/>
    </row>
    <row r="102" spans="1:16" x14ac:dyDescent="0.4">
      <c r="B102" s="17"/>
      <c r="C102" s="17"/>
      <c r="D102" s="17"/>
      <c r="E102" s="17"/>
      <c r="F102" s="17"/>
    </row>
    <row r="103" spans="1:16" x14ac:dyDescent="0.4">
      <c r="B103" s="17"/>
      <c r="C103" s="17"/>
      <c r="D103" s="17"/>
      <c r="E103" s="17"/>
      <c r="F103" s="17"/>
    </row>
    <row r="104" spans="1:16" x14ac:dyDescent="0.4">
      <c r="B104" s="17"/>
      <c r="C104" s="17"/>
      <c r="D104" s="17"/>
      <c r="E104" s="17"/>
      <c r="F104" s="17"/>
    </row>
    <row r="105" spans="1:16" x14ac:dyDescent="0.4">
      <c r="B105" s="17"/>
      <c r="C105" s="17"/>
      <c r="D105" s="17"/>
      <c r="E105" s="17"/>
      <c r="F105" s="17"/>
    </row>
    <row r="106" spans="1:16" x14ac:dyDescent="0.4">
      <c r="B106" s="17"/>
      <c r="C106" s="17"/>
      <c r="D106" s="17"/>
      <c r="E106" s="17"/>
      <c r="F106" s="17"/>
    </row>
    <row r="107" spans="1:16" x14ac:dyDescent="0.4">
      <c r="B107" s="17"/>
      <c r="C107" s="17"/>
      <c r="D107" s="17"/>
      <c r="E107" s="17"/>
      <c r="F107" s="17"/>
    </row>
    <row r="108" spans="1:16" x14ac:dyDescent="0.4">
      <c r="B108" s="17"/>
      <c r="C108" s="17"/>
      <c r="D108" s="17"/>
      <c r="E108" s="17"/>
      <c r="F108" s="17"/>
    </row>
    <row r="109" spans="1:16" ht="24.95" customHeight="1" x14ac:dyDescent="0.4">
      <c r="A109" s="29" t="s">
        <v>182</v>
      </c>
      <c r="F109" s="30" t="s">
        <v>25</v>
      </c>
      <c r="K109" s="29" t="s">
        <v>183</v>
      </c>
    </row>
    <row r="110" spans="1:16" s="28" customFormat="1" ht="15" customHeight="1" x14ac:dyDescent="0.4">
      <c r="A110" s="31" t="s">
        <v>60</v>
      </c>
      <c r="B110" s="31" t="s">
        <v>43</v>
      </c>
      <c r="C110" s="31" t="s">
        <v>44</v>
      </c>
      <c r="D110" s="31" t="s">
        <v>45</v>
      </c>
      <c r="E110" s="31" t="s">
        <v>46</v>
      </c>
      <c r="F110" s="31" t="s">
        <v>47</v>
      </c>
      <c r="K110" s="31" t="s">
        <v>60</v>
      </c>
      <c r="L110" s="31" t="s">
        <v>43</v>
      </c>
      <c r="M110" s="31" t="s">
        <v>44</v>
      </c>
      <c r="N110" s="31" t="s">
        <v>45</v>
      </c>
      <c r="O110" s="31" t="s">
        <v>46</v>
      </c>
      <c r="P110" s="31" t="s">
        <v>47</v>
      </c>
    </row>
    <row r="111" spans="1:16" s="28" customFormat="1" ht="15" customHeight="1" x14ac:dyDescent="0.4">
      <c r="A111" s="33" t="s">
        <v>22</v>
      </c>
      <c r="B111" s="11">
        <v>0</v>
      </c>
      <c r="C111" s="11"/>
      <c r="D111" s="11"/>
      <c r="E111" s="11"/>
      <c r="F111" s="11"/>
      <c r="K111" s="33" t="s">
        <v>22</v>
      </c>
      <c r="L111" s="12">
        <v>0</v>
      </c>
      <c r="M111" s="12"/>
      <c r="N111" s="12"/>
      <c r="O111" s="12"/>
      <c r="P111" s="12"/>
    </row>
    <row r="112" spans="1:16" s="28" customFormat="1" ht="15" customHeight="1" x14ac:dyDescent="0.4">
      <c r="A112" s="33" t="s">
        <v>19</v>
      </c>
      <c r="B112" s="11">
        <v>978.57600000000002</v>
      </c>
      <c r="C112" s="11"/>
      <c r="D112" s="11"/>
      <c r="E112" s="11"/>
      <c r="F112" s="11"/>
      <c r="K112" s="33" t="s">
        <v>19</v>
      </c>
      <c r="L112" s="12">
        <v>1</v>
      </c>
      <c r="M112" s="12"/>
      <c r="N112" s="12"/>
      <c r="O112" s="12"/>
      <c r="P112" s="12"/>
    </row>
    <row r="113" spans="1:16" s="28" customFormat="1" ht="15" customHeight="1" x14ac:dyDescent="0.4">
      <c r="A113" s="34" t="s">
        <v>41</v>
      </c>
      <c r="B113" s="13">
        <v>978.57600000000002</v>
      </c>
      <c r="C113" s="13"/>
      <c r="D113" s="13"/>
      <c r="E113" s="13"/>
      <c r="F113" s="13"/>
      <c r="K113" s="34" t="s">
        <v>41</v>
      </c>
      <c r="L113" s="35">
        <v>1</v>
      </c>
      <c r="M113" s="35"/>
      <c r="N113" s="35"/>
      <c r="O113" s="35"/>
      <c r="P113" s="35"/>
    </row>
    <row r="137" spans="1:16" ht="24.95" customHeight="1" x14ac:dyDescent="0.4">
      <c r="A137" s="29" t="s">
        <v>184</v>
      </c>
      <c r="F137" s="30" t="s">
        <v>25</v>
      </c>
      <c r="K137" s="29" t="s">
        <v>185</v>
      </c>
    </row>
    <row r="138" spans="1:16" s="28" customFormat="1" ht="15" customHeight="1" x14ac:dyDescent="0.4">
      <c r="A138" s="31" t="s">
        <v>61</v>
      </c>
      <c r="B138" s="31" t="s">
        <v>43</v>
      </c>
      <c r="C138" s="31" t="s">
        <v>44</v>
      </c>
      <c r="D138" s="31" t="s">
        <v>45</v>
      </c>
      <c r="E138" s="31" t="s">
        <v>46</v>
      </c>
      <c r="F138" s="31" t="s">
        <v>47</v>
      </c>
      <c r="K138" s="31" t="s">
        <v>61</v>
      </c>
      <c r="L138" s="31" t="s">
        <v>43</v>
      </c>
      <c r="M138" s="31" t="s">
        <v>44</v>
      </c>
      <c r="N138" s="31" t="s">
        <v>45</v>
      </c>
      <c r="O138" s="31" t="s">
        <v>46</v>
      </c>
      <c r="P138" s="31" t="s">
        <v>47</v>
      </c>
    </row>
    <row r="139" spans="1:16" s="28" customFormat="1" ht="15" customHeight="1" x14ac:dyDescent="0.4">
      <c r="A139" s="33" t="s">
        <v>15</v>
      </c>
      <c r="B139" s="11">
        <v>0</v>
      </c>
      <c r="C139" s="11"/>
      <c r="D139" s="11"/>
      <c r="E139" s="11"/>
      <c r="F139" s="11"/>
      <c r="K139" s="33" t="s">
        <v>15</v>
      </c>
      <c r="L139" s="35">
        <v>0</v>
      </c>
      <c r="M139" s="35"/>
      <c r="N139" s="35"/>
      <c r="O139" s="35"/>
      <c r="P139" s="35"/>
    </row>
    <row r="140" spans="1:16" s="28" customFormat="1" ht="15" customHeight="1" x14ac:dyDescent="0.4">
      <c r="A140" s="33" t="s">
        <v>14</v>
      </c>
      <c r="B140" s="11">
        <v>978.57600000000002</v>
      </c>
      <c r="C140" s="11"/>
      <c r="D140" s="11"/>
      <c r="E140" s="11"/>
      <c r="F140" s="11"/>
      <c r="K140" s="33" t="s">
        <v>14</v>
      </c>
      <c r="L140" s="35">
        <v>1</v>
      </c>
      <c r="M140" s="35"/>
      <c r="N140" s="35"/>
      <c r="O140" s="35"/>
      <c r="P140" s="35"/>
    </row>
    <row r="141" spans="1:16" s="28" customFormat="1" ht="15" customHeight="1" x14ac:dyDescent="0.4">
      <c r="A141" s="34" t="s">
        <v>41</v>
      </c>
      <c r="B141" s="13">
        <v>978.57600000000002</v>
      </c>
      <c r="C141" s="13"/>
      <c r="D141" s="13"/>
      <c r="E141" s="13"/>
      <c r="F141" s="13"/>
      <c r="K141" s="34" t="s">
        <v>41</v>
      </c>
      <c r="L141" s="35">
        <v>1</v>
      </c>
      <c r="M141" s="35"/>
      <c r="N141" s="35"/>
      <c r="O141" s="35"/>
      <c r="P141" s="35"/>
    </row>
  </sheetData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</sheetPr>
  <dimension ref="A6:P144"/>
  <sheetViews>
    <sheetView showGridLines="0" topLeftCell="A148" zoomScale="85" zoomScaleNormal="85" workbookViewId="0">
      <selection activeCell="M142" sqref="M142:P144"/>
    </sheetView>
  </sheetViews>
  <sheetFormatPr defaultColWidth="9" defaultRowHeight="14.25" x14ac:dyDescent="0.4"/>
  <cols>
    <col min="1" max="1" width="19" style="4" customWidth="1"/>
    <col min="2" max="10" width="8.875" style="4" customWidth="1"/>
    <col min="11" max="11" width="19" style="4" customWidth="1"/>
    <col min="12" max="20" width="8.875" style="4" customWidth="1"/>
    <col min="21" max="16384" width="9" style="4"/>
  </cols>
  <sheetData>
    <row r="6" spans="1:16" ht="20.25" customHeight="1" x14ac:dyDescent="0.4">
      <c r="A6" s="3" t="s">
        <v>224</v>
      </c>
      <c r="C6" s="5"/>
    </row>
    <row r="7" spans="1:16" ht="13.5" customHeight="1" x14ac:dyDescent="0.4">
      <c r="A7" s="6" t="s">
        <v>42</v>
      </c>
    </row>
    <row r="8" spans="1:16" ht="13.5" customHeight="1" x14ac:dyDescent="0.4">
      <c r="A8" s="7" t="s">
        <v>80</v>
      </c>
    </row>
    <row r="9" spans="1:16" ht="13.5" customHeight="1" x14ac:dyDescent="0.4">
      <c r="A9" s="7" t="s">
        <v>186</v>
      </c>
    </row>
    <row r="10" spans="1:16" s="27" customFormat="1" ht="13.5" customHeight="1" x14ac:dyDescent="0.4">
      <c r="A10" s="7" t="s">
        <v>187</v>
      </c>
    </row>
    <row r="11" spans="1:16" ht="13.5" customHeight="1" x14ac:dyDescent="0.4">
      <c r="A11" s="7" t="s">
        <v>188</v>
      </c>
    </row>
    <row r="12" spans="1:16" ht="13.5" customHeight="1" x14ac:dyDescent="0.4">
      <c r="A12" s="7" t="s">
        <v>189</v>
      </c>
    </row>
    <row r="14" spans="1:16" x14ac:dyDescent="0.4">
      <c r="B14" s="27"/>
      <c r="C14" s="27"/>
      <c r="D14" s="27"/>
      <c r="E14" s="27"/>
      <c r="F14" s="27"/>
    </row>
    <row r="15" spans="1:16" ht="24.95" customHeight="1" x14ac:dyDescent="0.4">
      <c r="A15" s="8" t="s">
        <v>81</v>
      </c>
      <c r="F15" s="9" t="s">
        <v>25</v>
      </c>
      <c r="K15" s="8" t="s">
        <v>88</v>
      </c>
      <c r="P15" s="9"/>
    </row>
    <row r="16" spans="1:16" s="10" customFormat="1" ht="15" customHeight="1" x14ac:dyDescent="0.4">
      <c r="A16" s="2" t="s">
        <v>26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K16" s="2" t="s">
        <v>26</v>
      </c>
      <c r="L16" s="2" t="s">
        <v>43</v>
      </c>
      <c r="M16" s="2" t="s">
        <v>44</v>
      </c>
      <c r="N16" s="2" t="s">
        <v>45</v>
      </c>
      <c r="O16" s="2" t="s">
        <v>46</v>
      </c>
      <c r="P16" s="2" t="s">
        <v>47</v>
      </c>
    </row>
    <row r="17" spans="1:16" s="10" customFormat="1" ht="15" customHeight="1" x14ac:dyDescent="0.4">
      <c r="A17" s="19" t="s">
        <v>27</v>
      </c>
      <c r="B17" s="13">
        <v>7517.9089999999997</v>
      </c>
      <c r="C17" s="13"/>
      <c r="D17" s="13"/>
      <c r="E17" s="13"/>
      <c r="F17" s="13"/>
      <c r="K17" s="19" t="s">
        <v>27</v>
      </c>
      <c r="L17" s="14">
        <v>0.77605999999999997</v>
      </c>
      <c r="M17" s="14"/>
      <c r="N17" s="14"/>
      <c r="O17" s="14"/>
      <c r="P17" s="14"/>
    </row>
    <row r="18" spans="1:16" s="10" customFormat="1" ht="15" customHeight="1" x14ac:dyDescent="0.4">
      <c r="A18" s="19" t="s">
        <v>28</v>
      </c>
      <c r="B18" s="13">
        <v>2169.3939999999998</v>
      </c>
      <c r="C18" s="13"/>
      <c r="D18" s="13"/>
      <c r="E18" s="13"/>
      <c r="F18" s="13"/>
      <c r="K18" s="19" t="s">
        <v>28</v>
      </c>
      <c r="L18" s="14">
        <v>0.22394</v>
      </c>
      <c r="M18" s="14"/>
      <c r="N18" s="14"/>
      <c r="O18" s="14"/>
      <c r="P18" s="14"/>
    </row>
    <row r="19" spans="1:16" s="10" customFormat="1" ht="15" customHeight="1" x14ac:dyDescent="0.4">
      <c r="A19" s="19" t="s">
        <v>128</v>
      </c>
      <c r="B19" s="13">
        <v>9687.3029999999999</v>
      </c>
      <c r="C19" s="13"/>
      <c r="D19" s="13"/>
      <c r="E19" s="13"/>
      <c r="F19" s="13"/>
      <c r="K19" s="19" t="s">
        <v>128</v>
      </c>
      <c r="L19" s="14">
        <v>1</v>
      </c>
      <c r="M19" s="14"/>
      <c r="N19" s="14"/>
      <c r="O19" s="14"/>
      <c r="P19" s="14"/>
    </row>
    <row r="43" spans="1:16" ht="24.95" customHeight="1" x14ac:dyDescent="0.4">
      <c r="A43" s="8" t="s">
        <v>190</v>
      </c>
      <c r="F43" s="9" t="s">
        <v>25</v>
      </c>
      <c r="K43" s="8" t="s">
        <v>191</v>
      </c>
    </row>
    <row r="44" spans="1:16" s="10" customFormat="1" ht="15" customHeight="1" x14ac:dyDescent="0.4">
      <c r="A44" s="2" t="s">
        <v>59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47</v>
      </c>
      <c r="K44" s="2" t="s">
        <v>59</v>
      </c>
      <c r="L44" s="2" t="s">
        <v>43</v>
      </c>
      <c r="M44" s="2" t="s">
        <v>44</v>
      </c>
      <c r="N44" s="2" t="s">
        <v>45</v>
      </c>
      <c r="O44" s="2" t="s">
        <v>46</v>
      </c>
      <c r="P44" s="2" t="s">
        <v>47</v>
      </c>
    </row>
    <row r="45" spans="1:16" s="10" customFormat="1" ht="15" customHeight="1" x14ac:dyDescent="0.4">
      <c r="A45" s="15" t="s">
        <v>0</v>
      </c>
      <c r="B45" s="11">
        <v>0</v>
      </c>
      <c r="C45" s="11"/>
      <c r="D45" s="11"/>
      <c r="E45" s="11"/>
      <c r="F45" s="11"/>
      <c r="K45" s="15" t="s">
        <v>0</v>
      </c>
      <c r="L45" s="12">
        <v>0</v>
      </c>
      <c r="M45" s="12"/>
      <c r="N45" s="12"/>
      <c r="O45" s="12"/>
      <c r="P45" s="12"/>
    </row>
    <row r="46" spans="1:16" s="10" customFormat="1" ht="15" customHeight="1" x14ac:dyDescent="0.4">
      <c r="A46" s="15" t="s">
        <v>1</v>
      </c>
      <c r="B46" s="11">
        <v>2768.03</v>
      </c>
      <c r="C46" s="11"/>
      <c r="D46" s="11"/>
      <c r="E46" s="11"/>
      <c r="F46" s="11"/>
      <c r="K46" s="15" t="s">
        <v>1</v>
      </c>
      <c r="L46" s="12">
        <v>0.28573999999999999</v>
      </c>
      <c r="M46" s="12"/>
      <c r="N46" s="12"/>
      <c r="O46" s="12"/>
      <c r="P46" s="12"/>
    </row>
    <row r="47" spans="1:16" s="10" customFormat="1" ht="15" customHeight="1" x14ac:dyDescent="0.4">
      <c r="A47" s="15" t="s">
        <v>5</v>
      </c>
      <c r="B47" s="11">
        <v>2594.7269999999999</v>
      </c>
      <c r="C47" s="11"/>
      <c r="D47" s="11"/>
      <c r="E47" s="11"/>
      <c r="F47" s="11"/>
      <c r="K47" s="15" t="s">
        <v>5</v>
      </c>
      <c r="L47" s="12">
        <v>0.26784999999999998</v>
      </c>
      <c r="M47" s="12"/>
      <c r="N47" s="12"/>
      <c r="O47" s="12"/>
      <c r="P47" s="12"/>
    </row>
    <row r="48" spans="1:16" s="10" customFormat="1" ht="15" customHeight="1" x14ac:dyDescent="0.4">
      <c r="A48" s="15" t="s">
        <v>6</v>
      </c>
      <c r="B48" s="11">
        <v>1729.818</v>
      </c>
      <c r="C48" s="11"/>
      <c r="D48" s="11"/>
      <c r="E48" s="11"/>
      <c r="F48" s="11"/>
      <c r="K48" s="15" t="s">
        <v>6</v>
      </c>
      <c r="L48" s="12">
        <v>0.17857000000000001</v>
      </c>
      <c r="M48" s="12"/>
      <c r="N48" s="12"/>
      <c r="O48" s="12"/>
      <c r="P48" s="12"/>
    </row>
    <row r="49" spans="1:16" s="10" customFormat="1" ht="15" customHeight="1" x14ac:dyDescent="0.4">
      <c r="A49" s="15" t="s">
        <v>7</v>
      </c>
      <c r="B49" s="11">
        <v>864.90899999999999</v>
      </c>
      <c r="C49" s="11"/>
      <c r="D49" s="11"/>
      <c r="E49" s="11"/>
      <c r="F49" s="11"/>
      <c r="K49" s="15" t="s">
        <v>7</v>
      </c>
      <c r="L49" s="12">
        <v>8.9279999999999998E-2</v>
      </c>
      <c r="M49" s="12"/>
      <c r="N49" s="12"/>
      <c r="O49" s="12"/>
      <c r="P49" s="12"/>
    </row>
    <row r="50" spans="1:16" s="10" customFormat="1" ht="15" customHeight="1" x14ac:dyDescent="0.4">
      <c r="A50" s="33" t="s">
        <v>255</v>
      </c>
      <c r="B50" s="11">
        <v>0</v>
      </c>
      <c r="C50" s="11"/>
      <c r="D50" s="11"/>
      <c r="E50" s="11"/>
      <c r="F50" s="11"/>
      <c r="K50" s="33" t="s">
        <v>255</v>
      </c>
      <c r="L50" s="12">
        <v>0</v>
      </c>
      <c r="M50" s="12"/>
      <c r="N50" s="12"/>
      <c r="O50" s="12"/>
      <c r="P50" s="12"/>
    </row>
    <row r="51" spans="1:16" s="10" customFormat="1" ht="15" customHeight="1" x14ac:dyDescent="0.4">
      <c r="A51" s="15" t="s">
        <v>8</v>
      </c>
      <c r="B51" s="11">
        <v>0</v>
      </c>
      <c r="C51" s="11"/>
      <c r="D51" s="11"/>
      <c r="E51" s="11"/>
      <c r="F51" s="11"/>
      <c r="K51" s="15" t="s">
        <v>8</v>
      </c>
      <c r="L51" s="12">
        <v>0</v>
      </c>
      <c r="M51" s="12"/>
      <c r="N51" s="12"/>
      <c r="O51" s="12"/>
      <c r="P51" s="12"/>
    </row>
    <row r="52" spans="1:16" s="10" customFormat="1" ht="15" customHeight="1" x14ac:dyDescent="0.4">
      <c r="A52" s="15" t="s">
        <v>9</v>
      </c>
      <c r="B52" s="11">
        <v>0</v>
      </c>
      <c r="C52" s="11"/>
      <c r="D52" s="11"/>
      <c r="E52" s="11"/>
      <c r="F52" s="11"/>
      <c r="K52" s="15" t="s">
        <v>9</v>
      </c>
      <c r="L52" s="12">
        <v>0</v>
      </c>
      <c r="M52" s="12"/>
      <c r="N52" s="12"/>
      <c r="O52" s="12"/>
      <c r="P52" s="12"/>
    </row>
    <row r="53" spans="1:16" s="10" customFormat="1" ht="15" customHeight="1" x14ac:dyDescent="0.4">
      <c r="A53" s="15" t="s">
        <v>10</v>
      </c>
      <c r="B53" s="11">
        <v>864.90899999999999</v>
      </c>
      <c r="C53" s="11"/>
      <c r="D53" s="11"/>
      <c r="E53" s="11"/>
      <c r="F53" s="11"/>
      <c r="K53" s="15" t="s">
        <v>10</v>
      </c>
      <c r="L53" s="12">
        <v>8.9279999999999998E-2</v>
      </c>
      <c r="M53" s="12"/>
      <c r="N53" s="12"/>
      <c r="O53" s="12"/>
      <c r="P53" s="12"/>
    </row>
    <row r="54" spans="1:16" s="10" customFormat="1" ht="15" customHeight="1" x14ac:dyDescent="0.4">
      <c r="A54" s="15" t="s">
        <v>11</v>
      </c>
      <c r="B54" s="11">
        <v>864.90899999999999</v>
      </c>
      <c r="C54" s="11"/>
      <c r="D54" s="11"/>
      <c r="E54" s="11"/>
      <c r="F54" s="11"/>
      <c r="K54" s="15" t="s">
        <v>11</v>
      </c>
      <c r="L54" s="12">
        <v>8.9279999999999998E-2</v>
      </c>
      <c r="M54" s="12"/>
      <c r="N54" s="12"/>
      <c r="O54" s="12"/>
      <c r="P54" s="12"/>
    </row>
    <row r="55" spans="1:16" s="10" customFormat="1" ht="15" customHeight="1" x14ac:dyDescent="0.4">
      <c r="A55" s="15" t="s">
        <v>12</v>
      </c>
      <c r="B55" s="11">
        <v>0</v>
      </c>
      <c r="C55" s="11"/>
      <c r="D55" s="11"/>
      <c r="E55" s="11"/>
      <c r="F55" s="11"/>
      <c r="K55" s="15" t="s">
        <v>12</v>
      </c>
      <c r="L55" s="12">
        <v>0</v>
      </c>
      <c r="M55" s="12"/>
      <c r="N55" s="12"/>
      <c r="O55" s="12"/>
      <c r="P55" s="12"/>
    </row>
    <row r="56" spans="1:16" s="10" customFormat="1" ht="15" customHeight="1" x14ac:dyDescent="0.4">
      <c r="A56" s="15" t="s">
        <v>13</v>
      </c>
      <c r="B56" s="11">
        <v>0</v>
      </c>
      <c r="C56" s="11"/>
      <c r="D56" s="11"/>
      <c r="E56" s="11"/>
      <c r="F56" s="11"/>
      <c r="K56" s="15" t="s">
        <v>13</v>
      </c>
      <c r="L56" s="12">
        <v>0</v>
      </c>
      <c r="M56" s="12"/>
      <c r="N56" s="12"/>
      <c r="O56" s="12"/>
      <c r="P56" s="12"/>
    </row>
    <row r="57" spans="1:16" s="10" customFormat="1" ht="15" customHeight="1" x14ac:dyDescent="0.4">
      <c r="A57" s="16" t="s">
        <v>41</v>
      </c>
      <c r="B57" s="13">
        <v>9687.3019999999997</v>
      </c>
      <c r="C57" s="13"/>
      <c r="D57" s="13"/>
      <c r="E57" s="13"/>
      <c r="F57" s="13"/>
      <c r="K57" s="16" t="s">
        <v>128</v>
      </c>
      <c r="L57" s="14">
        <v>1</v>
      </c>
      <c r="M57" s="14"/>
      <c r="N57" s="14"/>
      <c r="O57" s="14"/>
      <c r="P57" s="14"/>
    </row>
    <row r="79" s="27" customFormat="1" x14ac:dyDescent="0.4"/>
    <row r="80" s="27" customFormat="1" x14ac:dyDescent="0.4"/>
    <row r="81" spans="1:16" s="27" customFormat="1" ht="24.95" customHeight="1" x14ac:dyDescent="0.4">
      <c r="A81" s="29" t="s">
        <v>192</v>
      </c>
      <c r="F81" s="30" t="s">
        <v>25</v>
      </c>
      <c r="K81" s="29" t="s">
        <v>193</v>
      </c>
    </row>
    <row r="82" spans="1:16" s="28" customFormat="1" ht="15" customHeight="1" x14ac:dyDescent="0.4">
      <c r="A82" s="31" t="s">
        <v>59</v>
      </c>
      <c r="B82" s="31" t="s">
        <v>43</v>
      </c>
      <c r="C82" s="31" t="s">
        <v>44</v>
      </c>
      <c r="D82" s="31" t="s">
        <v>45</v>
      </c>
      <c r="E82" s="31" t="s">
        <v>46</v>
      </c>
      <c r="F82" s="31" t="s">
        <v>47</v>
      </c>
      <c r="K82" s="31" t="s">
        <v>59</v>
      </c>
      <c r="L82" s="31" t="s">
        <v>43</v>
      </c>
      <c r="M82" s="31" t="s">
        <v>44</v>
      </c>
      <c r="N82" s="31" t="s">
        <v>45</v>
      </c>
      <c r="O82" s="31" t="s">
        <v>46</v>
      </c>
      <c r="P82" s="31" t="s">
        <v>47</v>
      </c>
    </row>
    <row r="83" spans="1:16" s="28" customFormat="1" ht="15" customHeight="1" x14ac:dyDescent="0.4">
      <c r="A83" s="33" t="s">
        <v>16</v>
      </c>
      <c r="B83" s="11">
        <v>2768.03</v>
      </c>
      <c r="C83" s="11"/>
      <c r="D83" s="11"/>
      <c r="E83" s="11"/>
      <c r="F83" s="11"/>
      <c r="K83" s="33" t="s">
        <v>16</v>
      </c>
      <c r="L83" s="12">
        <v>0.28573999999999999</v>
      </c>
      <c r="M83" s="12"/>
      <c r="N83" s="12"/>
      <c r="O83" s="12"/>
      <c r="P83" s="12"/>
    </row>
    <row r="84" spans="1:16" s="28" customFormat="1" ht="15" customHeight="1" x14ac:dyDescent="0.4">
      <c r="A84" s="33" t="s">
        <v>24</v>
      </c>
      <c r="B84" s="11">
        <v>6919.2730000000001</v>
      </c>
      <c r="C84" s="11"/>
      <c r="D84" s="11"/>
      <c r="E84" s="11"/>
      <c r="F84" s="11"/>
      <c r="K84" s="33" t="s">
        <v>24</v>
      </c>
      <c r="L84" s="12">
        <v>0.71426000000000001</v>
      </c>
      <c r="M84" s="12"/>
      <c r="N84" s="12"/>
      <c r="O84" s="12"/>
      <c r="P84" s="12"/>
    </row>
    <row r="85" spans="1:16" s="28" customFormat="1" ht="15" customHeight="1" x14ac:dyDescent="0.4">
      <c r="A85" s="33" t="s">
        <v>17</v>
      </c>
      <c r="B85" s="11">
        <v>0</v>
      </c>
      <c r="C85" s="11"/>
      <c r="D85" s="11"/>
      <c r="E85" s="11"/>
      <c r="F85" s="11"/>
      <c r="K85" s="33" t="s">
        <v>17</v>
      </c>
      <c r="L85" s="12">
        <v>0</v>
      </c>
      <c r="M85" s="12"/>
      <c r="N85" s="12"/>
      <c r="O85" s="12"/>
      <c r="P85" s="12"/>
    </row>
    <row r="86" spans="1:16" s="28" customFormat="1" ht="15" customHeight="1" x14ac:dyDescent="0.4">
      <c r="A86" s="25" t="s">
        <v>41</v>
      </c>
      <c r="B86" s="13">
        <v>9687.3029999999999</v>
      </c>
      <c r="C86" s="13"/>
      <c r="D86" s="13"/>
      <c r="E86" s="13"/>
      <c r="F86" s="13"/>
      <c r="K86" s="25" t="s">
        <v>128</v>
      </c>
      <c r="L86" s="35">
        <v>1</v>
      </c>
      <c r="M86" s="35"/>
      <c r="N86" s="35"/>
      <c r="O86" s="35"/>
      <c r="P86" s="35"/>
    </row>
    <row r="87" spans="1:16" s="27" customFormat="1" x14ac:dyDescent="0.4"/>
    <row r="88" spans="1:16" s="27" customFormat="1" x14ac:dyDescent="0.4"/>
    <row r="89" spans="1:16" s="27" customFormat="1" x14ac:dyDescent="0.4"/>
    <row r="90" spans="1:16" s="27" customFormat="1" x14ac:dyDescent="0.4"/>
    <row r="91" spans="1:16" s="27" customFormat="1" x14ac:dyDescent="0.4"/>
    <row r="92" spans="1:16" s="27" customFormat="1" x14ac:dyDescent="0.4"/>
    <row r="93" spans="1:16" s="27" customFormat="1" x14ac:dyDescent="0.4"/>
    <row r="94" spans="1:16" s="27" customFormat="1" x14ac:dyDescent="0.4"/>
    <row r="95" spans="1:16" s="27" customFormat="1" x14ac:dyDescent="0.4"/>
    <row r="96" spans="1:16" s="27" customFormat="1" x14ac:dyDescent="0.4"/>
    <row r="97" spans="1:16" s="27" customFormat="1" x14ac:dyDescent="0.4"/>
    <row r="98" spans="1:16" s="27" customFormat="1" x14ac:dyDescent="0.4"/>
    <row r="99" spans="1:16" s="27" customFormat="1" x14ac:dyDescent="0.4"/>
    <row r="100" spans="1:16" s="27" customFormat="1" x14ac:dyDescent="0.4"/>
    <row r="101" spans="1:16" s="27" customFormat="1" x14ac:dyDescent="0.4"/>
    <row r="102" spans="1:16" s="27" customFormat="1" x14ac:dyDescent="0.4"/>
    <row r="103" spans="1:16" s="27" customFormat="1" x14ac:dyDescent="0.4"/>
    <row r="104" spans="1:16" s="27" customFormat="1" x14ac:dyDescent="0.4"/>
    <row r="105" spans="1:16" s="27" customFormat="1" x14ac:dyDescent="0.4"/>
    <row r="106" spans="1:16" s="27" customFormat="1" x14ac:dyDescent="0.4"/>
    <row r="107" spans="1:16" s="27" customFormat="1" x14ac:dyDescent="0.4"/>
    <row r="108" spans="1:16" x14ac:dyDescent="0.4">
      <c r="B108" s="17"/>
      <c r="C108" s="17"/>
      <c r="D108" s="17"/>
      <c r="E108" s="17"/>
      <c r="F108" s="17"/>
    </row>
    <row r="109" spans="1:16" x14ac:dyDescent="0.4">
      <c r="B109" s="17"/>
      <c r="C109" s="17"/>
      <c r="D109" s="17"/>
      <c r="E109" s="17"/>
      <c r="F109" s="17"/>
    </row>
    <row r="110" spans="1:16" ht="24.95" customHeight="1" x14ac:dyDescent="0.4">
      <c r="A110" s="8" t="s">
        <v>194</v>
      </c>
      <c r="F110" s="9" t="s">
        <v>25</v>
      </c>
      <c r="K110" s="8" t="s">
        <v>195</v>
      </c>
    </row>
    <row r="111" spans="1:16" s="10" customFormat="1" ht="15" customHeight="1" x14ac:dyDescent="0.4">
      <c r="A111" s="2" t="s">
        <v>60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47</v>
      </c>
      <c r="K111" s="2" t="s">
        <v>60</v>
      </c>
      <c r="L111" s="2" t="s">
        <v>43</v>
      </c>
      <c r="M111" s="2" t="s">
        <v>44</v>
      </c>
      <c r="N111" s="2" t="s">
        <v>45</v>
      </c>
      <c r="O111" s="2" t="s">
        <v>46</v>
      </c>
      <c r="P111" s="2" t="s">
        <v>47</v>
      </c>
    </row>
    <row r="112" spans="1:16" s="10" customFormat="1" ht="15" customHeight="1" x14ac:dyDescent="0.4">
      <c r="A112" s="15" t="s">
        <v>22</v>
      </c>
      <c r="B112" s="11">
        <v>0</v>
      </c>
      <c r="C112" s="11"/>
      <c r="D112" s="11"/>
      <c r="E112" s="11"/>
      <c r="F112" s="11"/>
      <c r="K112" s="15" t="str">
        <f t="shared" ref="K112:K115" si="0">A112</f>
        <v>Gen5.5</v>
      </c>
      <c r="L112" s="12">
        <v>0</v>
      </c>
      <c r="M112" s="12"/>
      <c r="N112" s="12"/>
      <c r="O112" s="12"/>
      <c r="P112" s="12"/>
    </row>
    <row r="113" spans="1:16" s="10" customFormat="1" ht="15" customHeight="1" x14ac:dyDescent="0.4">
      <c r="A113" s="15" t="s">
        <v>19</v>
      </c>
      <c r="B113" s="11">
        <v>7517.9089999999997</v>
      </c>
      <c r="C113" s="11"/>
      <c r="D113" s="11"/>
      <c r="E113" s="11"/>
      <c r="F113" s="11"/>
      <c r="K113" s="15" t="str">
        <f t="shared" si="0"/>
        <v>Gen6</v>
      </c>
      <c r="L113" s="12">
        <v>0.77605999999999997</v>
      </c>
      <c r="M113" s="12"/>
      <c r="N113" s="12"/>
      <c r="O113" s="12"/>
      <c r="P113" s="12"/>
    </row>
    <row r="114" spans="1:16" s="10" customFormat="1" ht="15" customHeight="1" x14ac:dyDescent="0.4">
      <c r="A114" s="15" t="s">
        <v>20</v>
      </c>
      <c r="B114" s="11">
        <v>2169.3939999999998</v>
      </c>
      <c r="C114" s="11"/>
      <c r="D114" s="11"/>
      <c r="E114" s="11"/>
      <c r="F114" s="11"/>
      <c r="K114" s="15" t="str">
        <f t="shared" si="0"/>
        <v>Gen8</v>
      </c>
      <c r="L114" s="12">
        <v>0.22394</v>
      </c>
      <c r="M114" s="12"/>
      <c r="N114" s="12"/>
      <c r="O114" s="12"/>
      <c r="P114" s="12"/>
    </row>
    <row r="115" spans="1:16" s="10" customFormat="1" ht="15" customHeight="1" x14ac:dyDescent="0.4">
      <c r="A115" s="18" t="s">
        <v>21</v>
      </c>
      <c r="B115" s="11">
        <v>0</v>
      </c>
      <c r="C115" s="11"/>
      <c r="D115" s="11"/>
      <c r="E115" s="11"/>
      <c r="F115" s="11"/>
      <c r="K115" s="15" t="str">
        <f t="shared" si="0"/>
        <v>Gen10</v>
      </c>
      <c r="L115" s="14">
        <v>0</v>
      </c>
      <c r="M115" s="14"/>
      <c r="N115" s="14"/>
      <c r="O115" s="14"/>
      <c r="P115" s="14"/>
    </row>
    <row r="116" spans="1:16" s="10" customFormat="1" ht="15" customHeight="1" x14ac:dyDescent="0.4">
      <c r="A116" s="19" t="s">
        <v>41</v>
      </c>
      <c r="B116" s="13">
        <v>9687.3029999999999</v>
      </c>
      <c r="C116" s="13"/>
      <c r="D116" s="13"/>
      <c r="E116" s="13"/>
      <c r="F116" s="13"/>
      <c r="K116" s="19" t="s">
        <v>41</v>
      </c>
      <c r="L116" s="14">
        <v>1</v>
      </c>
      <c r="M116" s="14"/>
      <c r="N116" s="14"/>
      <c r="O116" s="14"/>
      <c r="P116" s="14"/>
    </row>
    <row r="140" spans="1:16" ht="24.95" customHeight="1" x14ac:dyDescent="0.4">
      <c r="A140" s="8" t="s">
        <v>196</v>
      </c>
      <c r="F140" s="9" t="s">
        <v>25</v>
      </c>
      <c r="K140" s="8" t="s">
        <v>197</v>
      </c>
    </row>
    <row r="141" spans="1:16" s="10" customFormat="1" ht="15" customHeight="1" x14ac:dyDescent="0.4">
      <c r="A141" s="2" t="s">
        <v>61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47</v>
      </c>
      <c r="K141" s="2" t="s">
        <v>61</v>
      </c>
      <c r="L141" s="2" t="s">
        <v>43</v>
      </c>
      <c r="M141" s="2" t="s">
        <v>44</v>
      </c>
      <c r="N141" s="2" t="s">
        <v>45</v>
      </c>
      <c r="O141" s="2" t="s">
        <v>46</v>
      </c>
      <c r="P141" s="2" t="s">
        <v>47</v>
      </c>
    </row>
    <row r="142" spans="1:16" s="10" customFormat="1" ht="15" customHeight="1" x14ac:dyDescent="0.4">
      <c r="A142" s="15" t="s">
        <v>15</v>
      </c>
      <c r="B142" s="11">
        <v>2169.3939999999998</v>
      </c>
      <c r="C142" s="11"/>
      <c r="D142" s="11"/>
      <c r="E142" s="11"/>
      <c r="F142" s="11"/>
      <c r="K142" s="15" t="s">
        <v>15</v>
      </c>
      <c r="L142" s="14">
        <v>0.22394</v>
      </c>
      <c r="M142" s="14"/>
      <c r="N142" s="14"/>
      <c r="O142" s="14"/>
      <c r="P142" s="14"/>
    </row>
    <row r="143" spans="1:16" s="10" customFormat="1" ht="15" customHeight="1" x14ac:dyDescent="0.4">
      <c r="A143" s="15" t="s">
        <v>14</v>
      </c>
      <c r="B143" s="11">
        <v>7517.9089999999997</v>
      </c>
      <c r="C143" s="11"/>
      <c r="D143" s="11"/>
      <c r="E143" s="11"/>
      <c r="F143" s="11"/>
      <c r="K143" s="15" t="s">
        <v>14</v>
      </c>
      <c r="L143" s="14">
        <v>0.77605999999999997</v>
      </c>
      <c r="M143" s="14"/>
      <c r="N143" s="14"/>
      <c r="O143" s="14"/>
      <c r="P143" s="14"/>
    </row>
    <row r="144" spans="1:16" s="10" customFormat="1" ht="15" customHeight="1" x14ac:dyDescent="0.4">
      <c r="A144" s="19" t="s">
        <v>41</v>
      </c>
      <c r="B144" s="13">
        <v>9687.3029999999999</v>
      </c>
      <c r="C144" s="13"/>
      <c r="D144" s="13"/>
      <c r="E144" s="13"/>
      <c r="F144" s="13"/>
      <c r="K144" s="19" t="s">
        <v>41</v>
      </c>
      <c r="L144" s="14">
        <v>1</v>
      </c>
      <c r="M144" s="14"/>
      <c r="N144" s="14"/>
      <c r="O144" s="14"/>
      <c r="P144" s="14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6:S145"/>
  <sheetViews>
    <sheetView showGridLines="0" topLeftCell="A148" zoomScale="85" zoomScaleNormal="85" workbookViewId="0">
      <selection activeCell="M143" sqref="M143:P145"/>
    </sheetView>
  </sheetViews>
  <sheetFormatPr defaultColWidth="9" defaultRowHeight="14.25" x14ac:dyDescent="0.4"/>
  <cols>
    <col min="1" max="1" width="19" style="4" customWidth="1"/>
    <col min="2" max="10" width="8.875" style="4" customWidth="1"/>
    <col min="11" max="11" width="19" style="4" customWidth="1"/>
    <col min="12" max="20" width="8.875" style="4" customWidth="1"/>
    <col min="21" max="16384" width="9" style="4"/>
  </cols>
  <sheetData>
    <row r="6" spans="1:19" ht="20.25" customHeight="1" x14ac:dyDescent="0.4">
      <c r="A6" s="3" t="s">
        <v>225</v>
      </c>
      <c r="C6" s="5"/>
    </row>
    <row r="7" spans="1:19" ht="13.5" customHeight="1" x14ac:dyDescent="0.4">
      <c r="A7" s="6" t="s">
        <v>42</v>
      </c>
    </row>
    <row r="8" spans="1:19" ht="13.5" customHeight="1" x14ac:dyDescent="0.4">
      <c r="A8" s="7" t="s">
        <v>82</v>
      </c>
    </row>
    <row r="9" spans="1:19" ht="13.5" customHeight="1" x14ac:dyDescent="0.4">
      <c r="A9" s="7" t="s">
        <v>198</v>
      </c>
    </row>
    <row r="10" spans="1:19" s="27" customFormat="1" ht="13.5" customHeight="1" x14ac:dyDescent="0.4">
      <c r="A10" s="7" t="s">
        <v>199</v>
      </c>
    </row>
    <row r="11" spans="1:19" ht="13.5" customHeight="1" x14ac:dyDescent="0.4">
      <c r="A11" s="7" t="s">
        <v>200</v>
      </c>
    </row>
    <row r="12" spans="1:19" ht="13.5" customHeight="1" x14ac:dyDescent="0.4">
      <c r="A12" s="7" t="s">
        <v>201</v>
      </c>
    </row>
    <row r="14" spans="1:19" ht="18.75" x14ac:dyDescent="0.4">
      <c r="K14"/>
      <c r="L14"/>
      <c r="M14"/>
      <c r="N14"/>
      <c r="O14"/>
      <c r="P14"/>
      <c r="Q14"/>
      <c r="R14"/>
      <c r="S14"/>
    </row>
    <row r="15" spans="1:19" ht="24.95" customHeight="1" x14ac:dyDescent="0.4">
      <c r="A15" s="8" t="s">
        <v>83</v>
      </c>
      <c r="F15" s="9" t="s">
        <v>25</v>
      </c>
      <c r="K15" s="8" t="s">
        <v>89</v>
      </c>
      <c r="P15" s="9"/>
      <c r="Q15"/>
      <c r="R15"/>
      <c r="S15"/>
    </row>
    <row r="16" spans="1:19" s="10" customFormat="1" ht="15" customHeight="1" x14ac:dyDescent="0.4">
      <c r="A16" s="2" t="s">
        <v>31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K16" s="2" t="s">
        <v>31</v>
      </c>
      <c r="L16" s="2" t="s">
        <v>43</v>
      </c>
      <c r="M16" s="2" t="s">
        <v>44</v>
      </c>
      <c r="N16" s="2" t="s">
        <v>45</v>
      </c>
      <c r="O16" s="2" t="s">
        <v>46</v>
      </c>
      <c r="P16" s="2" t="s">
        <v>47</v>
      </c>
      <c r="Q16"/>
      <c r="R16"/>
      <c r="S16"/>
    </row>
    <row r="17" spans="1:19" s="10" customFormat="1" ht="15" customHeight="1" x14ac:dyDescent="0.4">
      <c r="A17" s="19" t="s">
        <v>18</v>
      </c>
      <c r="B17" s="13">
        <v>1942.9090000000001</v>
      </c>
      <c r="C17" s="13"/>
      <c r="D17" s="13"/>
      <c r="E17" s="13"/>
      <c r="F17" s="13"/>
      <c r="K17" s="19" t="s">
        <v>18</v>
      </c>
      <c r="L17" s="14">
        <v>0.66183999999999998</v>
      </c>
      <c r="M17" s="14"/>
      <c r="N17" s="14"/>
      <c r="O17" s="14"/>
      <c r="P17" s="14"/>
      <c r="Q17" s="1"/>
      <c r="R17" s="1"/>
      <c r="S17" s="1"/>
    </row>
    <row r="18" spans="1:19" s="10" customFormat="1" ht="15" customHeight="1" x14ac:dyDescent="0.4">
      <c r="A18" s="19" t="s">
        <v>23</v>
      </c>
      <c r="B18" s="13">
        <v>0</v>
      </c>
      <c r="C18" s="13"/>
      <c r="D18" s="13"/>
      <c r="E18" s="13"/>
      <c r="F18" s="13"/>
      <c r="K18" s="19" t="s">
        <v>23</v>
      </c>
      <c r="L18" s="14">
        <v>0</v>
      </c>
      <c r="M18" s="14"/>
      <c r="N18" s="14"/>
      <c r="O18" s="14"/>
      <c r="P18" s="14"/>
      <c r="Q18" s="1"/>
      <c r="R18" s="1"/>
      <c r="S18" s="1"/>
    </row>
    <row r="19" spans="1:19" s="10" customFormat="1" ht="15" customHeight="1" x14ac:dyDescent="0.4">
      <c r="A19" s="19" t="s">
        <v>2</v>
      </c>
      <c r="B19" s="13">
        <v>992.72699999999998</v>
      </c>
      <c r="C19" s="13"/>
      <c r="D19" s="13"/>
      <c r="E19" s="13"/>
      <c r="F19" s="13"/>
      <c r="K19" s="19" t="s">
        <v>2</v>
      </c>
      <c r="L19" s="14">
        <v>0.33816000000000002</v>
      </c>
      <c r="M19" s="14"/>
      <c r="N19" s="14"/>
      <c r="O19" s="14"/>
      <c r="P19" s="14"/>
      <c r="Q19" s="1"/>
      <c r="R19" s="1"/>
      <c r="S19" s="1"/>
    </row>
    <row r="20" spans="1:19" s="10" customFormat="1" ht="15" customHeight="1" x14ac:dyDescent="0.4">
      <c r="A20" s="19" t="s">
        <v>128</v>
      </c>
      <c r="B20" s="13">
        <v>2935.636</v>
      </c>
      <c r="C20" s="13"/>
      <c r="D20" s="13"/>
      <c r="E20" s="13"/>
      <c r="F20" s="13"/>
      <c r="K20" s="19" t="s">
        <v>128</v>
      </c>
      <c r="L20" s="14">
        <v>1</v>
      </c>
      <c r="M20" s="14"/>
      <c r="N20" s="14"/>
      <c r="O20" s="14"/>
      <c r="P20" s="14"/>
      <c r="Q20"/>
      <c r="R20"/>
      <c r="S20"/>
    </row>
    <row r="21" spans="1:19" ht="18.75" x14ac:dyDescent="0.4">
      <c r="K21"/>
      <c r="L21"/>
      <c r="M21"/>
      <c r="N21"/>
      <c r="O21"/>
      <c r="P21"/>
      <c r="Q21"/>
      <c r="R21"/>
      <c r="S21"/>
    </row>
    <row r="22" spans="1:19" ht="18.75" x14ac:dyDescent="0.4">
      <c r="K22"/>
      <c r="L22"/>
      <c r="M22"/>
      <c r="N22"/>
      <c r="O22"/>
      <c r="P22"/>
      <c r="Q22"/>
      <c r="R22"/>
      <c r="S22"/>
    </row>
    <row r="23" spans="1:19" ht="18.75" x14ac:dyDescent="0.4">
      <c r="K23"/>
      <c r="L23"/>
      <c r="M23"/>
      <c r="N23"/>
      <c r="O23"/>
      <c r="P23"/>
      <c r="Q23"/>
      <c r="R23"/>
      <c r="S23"/>
    </row>
    <row r="24" spans="1:19" ht="18.75" x14ac:dyDescent="0.4">
      <c r="K24"/>
      <c r="L24"/>
      <c r="M24"/>
      <c r="N24"/>
      <c r="O24"/>
      <c r="P24"/>
      <c r="Q24"/>
      <c r="R24"/>
      <c r="S24"/>
    </row>
    <row r="44" spans="1:16" ht="24.95" customHeight="1" x14ac:dyDescent="0.4">
      <c r="A44" s="8" t="s">
        <v>202</v>
      </c>
      <c r="F44" s="9" t="s">
        <v>25</v>
      </c>
      <c r="K44" s="8" t="s">
        <v>203</v>
      </c>
    </row>
    <row r="45" spans="1:16" s="10" customFormat="1" ht="15" customHeight="1" x14ac:dyDescent="0.4">
      <c r="A45" s="2" t="s">
        <v>59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47</v>
      </c>
      <c r="K45" s="2" t="s">
        <v>59</v>
      </c>
      <c r="L45" s="2" t="s">
        <v>43</v>
      </c>
      <c r="M45" s="2" t="s">
        <v>44</v>
      </c>
      <c r="N45" s="2" t="s">
        <v>45</v>
      </c>
      <c r="O45" s="2" t="s">
        <v>46</v>
      </c>
      <c r="P45" s="2" t="s">
        <v>47</v>
      </c>
    </row>
    <row r="46" spans="1:16" s="10" customFormat="1" ht="15" customHeight="1" x14ac:dyDescent="0.4">
      <c r="A46" s="15" t="s">
        <v>0</v>
      </c>
      <c r="B46" s="11">
        <v>0</v>
      </c>
      <c r="C46" s="11"/>
      <c r="D46" s="11"/>
      <c r="E46" s="11"/>
      <c r="F46" s="11"/>
      <c r="K46" s="15" t="s">
        <v>0</v>
      </c>
      <c r="L46" s="14">
        <v>0</v>
      </c>
      <c r="M46" s="14"/>
      <c r="N46" s="14"/>
      <c r="O46" s="14"/>
      <c r="P46" s="14"/>
    </row>
    <row r="47" spans="1:16" s="10" customFormat="1" ht="15" customHeight="1" x14ac:dyDescent="0.4">
      <c r="A47" s="15" t="s">
        <v>1</v>
      </c>
      <c r="B47" s="11">
        <v>1194.5450000000001</v>
      </c>
      <c r="C47" s="11"/>
      <c r="D47" s="11"/>
      <c r="E47" s="11"/>
      <c r="F47" s="11"/>
      <c r="K47" s="15" t="s">
        <v>1</v>
      </c>
      <c r="L47" s="14">
        <v>0.40690999999999999</v>
      </c>
      <c r="M47" s="14"/>
      <c r="N47" s="14"/>
      <c r="O47" s="14"/>
      <c r="P47" s="14"/>
    </row>
    <row r="48" spans="1:16" s="10" customFormat="1" ht="15" customHeight="1" x14ac:dyDescent="0.4">
      <c r="A48" s="15" t="s">
        <v>5</v>
      </c>
      <c r="B48" s="11">
        <v>652.90899999999999</v>
      </c>
      <c r="C48" s="11"/>
      <c r="D48" s="11"/>
      <c r="E48" s="11"/>
      <c r="F48" s="11"/>
      <c r="K48" s="15" t="s">
        <v>5</v>
      </c>
      <c r="L48" s="14">
        <v>0.22241</v>
      </c>
      <c r="M48" s="14"/>
      <c r="N48" s="14"/>
      <c r="O48" s="14"/>
      <c r="P48" s="14"/>
    </row>
    <row r="49" spans="1:16" s="10" customFormat="1" ht="15" customHeight="1" x14ac:dyDescent="0.4">
      <c r="A49" s="15" t="s">
        <v>6</v>
      </c>
      <c r="B49" s="11">
        <v>435.27300000000002</v>
      </c>
      <c r="C49" s="11"/>
      <c r="D49" s="11"/>
      <c r="E49" s="11"/>
      <c r="F49" s="11"/>
      <c r="K49" s="15" t="s">
        <v>6</v>
      </c>
      <c r="L49" s="14">
        <v>0.14827000000000001</v>
      </c>
      <c r="M49" s="14"/>
      <c r="N49" s="14"/>
      <c r="O49" s="14"/>
      <c r="P49" s="14"/>
    </row>
    <row r="50" spans="1:16" s="10" customFormat="1" ht="15" customHeight="1" x14ac:dyDescent="0.4">
      <c r="A50" s="15" t="s">
        <v>7</v>
      </c>
      <c r="B50" s="11">
        <v>217.636</v>
      </c>
      <c r="C50" s="11"/>
      <c r="D50" s="11"/>
      <c r="E50" s="11"/>
      <c r="F50" s="11"/>
      <c r="K50" s="15" t="s">
        <v>7</v>
      </c>
      <c r="L50" s="14">
        <v>7.4139999999999998E-2</v>
      </c>
      <c r="M50" s="14"/>
      <c r="N50" s="14"/>
      <c r="O50" s="14"/>
      <c r="P50" s="14"/>
    </row>
    <row r="51" spans="1:16" s="10" customFormat="1" ht="15" customHeight="1" x14ac:dyDescent="0.4">
      <c r="A51" s="33" t="s">
        <v>255</v>
      </c>
      <c r="B51" s="11">
        <v>0</v>
      </c>
      <c r="C51" s="11"/>
      <c r="D51" s="11"/>
      <c r="E51" s="11"/>
      <c r="F51" s="11"/>
      <c r="K51" s="33" t="s">
        <v>255</v>
      </c>
      <c r="L51" s="14">
        <v>0</v>
      </c>
      <c r="M51" s="14"/>
      <c r="N51" s="14"/>
      <c r="O51" s="14"/>
      <c r="P51" s="14"/>
    </row>
    <row r="52" spans="1:16" s="10" customFormat="1" ht="15" customHeight="1" x14ac:dyDescent="0.4">
      <c r="A52" s="15" t="s">
        <v>8</v>
      </c>
      <c r="B52" s="11">
        <v>0</v>
      </c>
      <c r="C52" s="11"/>
      <c r="D52" s="11"/>
      <c r="E52" s="11"/>
      <c r="F52" s="11"/>
      <c r="K52" s="15" t="s">
        <v>8</v>
      </c>
      <c r="L52" s="14">
        <v>0</v>
      </c>
      <c r="M52" s="14"/>
      <c r="N52" s="14"/>
      <c r="O52" s="14"/>
      <c r="P52" s="14"/>
    </row>
    <row r="53" spans="1:16" s="10" customFormat="1" ht="15" customHeight="1" x14ac:dyDescent="0.4">
      <c r="A53" s="15" t="s">
        <v>9</v>
      </c>
      <c r="B53" s="11">
        <v>0</v>
      </c>
      <c r="C53" s="11"/>
      <c r="D53" s="11"/>
      <c r="E53" s="11"/>
      <c r="F53" s="11"/>
      <c r="K53" s="15" t="s">
        <v>9</v>
      </c>
      <c r="L53" s="14">
        <v>0</v>
      </c>
      <c r="M53" s="14"/>
      <c r="N53" s="14"/>
      <c r="O53" s="14"/>
      <c r="P53" s="14"/>
    </row>
    <row r="54" spans="1:16" s="10" customFormat="1" ht="15" customHeight="1" x14ac:dyDescent="0.4">
      <c r="A54" s="15" t="s">
        <v>10</v>
      </c>
      <c r="B54" s="11">
        <v>217.636</v>
      </c>
      <c r="C54" s="11"/>
      <c r="D54" s="11"/>
      <c r="E54" s="11"/>
      <c r="F54" s="11"/>
      <c r="K54" s="15" t="s">
        <v>10</v>
      </c>
      <c r="L54" s="14">
        <v>7.4139999999999998E-2</v>
      </c>
      <c r="M54" s="14"/>
      <c r="N54" s="14"/>
      <c r="O54" s="14"/>
      <c r="P54" s="14"/>
    </row>
    <row r="55" spans="1:16" s="10" customFormat="1" ht="15" customHeight="1" x14ac:dyDescent="0.4">
      <c r="A55" s="15" t="s">
        <v>11</v>
      </c>
      <c r="B55" s="11">
        <v>217.636</v>
      </c>
      <c r="C55" s="11"/>
      <c r="D55" s="11"/>
      <c r="E55" s="11"/>
      <c r="F55" s="11"/>
      <c r="K55" s="15" t="s">
        <v>11</v>
      </c>
      <c r="L55" s="14">
        <v>7.4139999999999998E-2</v>
      </c>
      <c r="M55" s="14"/>
      <c r="N55" s="14"/>
      <c r="O55" s="14"/>
      <c r="P55" s="14"/>
    </row>
    <row r="56" spans="1:16" s="10" customFormat="1" ht="15" customHeight="1" x14ac:dyDescent="0.4">
      <c r="A56" s="15" t="s">
        <v>12</v>
      </c>
      <c r="B56" s="11">
        <v>0</v>
      </c>
      <c r="C56" s="11"/>
      <c r="D56" s="11"/>
      <c r="E56" s="11"/>
      <c r="F56" s="11"/>
      <c r="K56" s="15" t="s">
        <v>12</v>
      </c>
      <c r="L56" s="14">
        <v>0</v>
      </c>
      <c r="M56" s="14"/>
      <c r="N56" s="14"/>
      <c r="O56" s="14"/>
      <c r="P56" s="14"/>
    </row>
    <row r="57" spans="1:16" s="10" customFormat="1" ht="15" customHeight="1" x14ac:dyDescent="0.4">
      <c r="A57" s="15" t="s">
        <v>13</v>
      </c>
      <c r="B57" s="11">
        <v>0</v>
      </c>
      <c r="C57" s="11"/>
      <c r="D57" s="11"/>
      <c r="E57" s="11"/>
      <c r="F57" s="11"/>
      <c r="K57" s="15" t="s">
        <v>13</v>
      </c>
      <c r="L57" s="14">
        <v>0</v>
      </c>
      <c r="M57" s="14"/>
      <c r="N57" s="14"/>
      <c r="O57" s="14"/>
      <c r="P57" s="14"/>
    </row>
    <row r="58" spans="1:16" s="10" customFormat="1" ht="15" customHeight="1" x14ac:dyDescent="0.4">
      <c r="A58" s="16" t="s">
        <v>41</v>
      </c>
      <c r="B58" s="13">
        <v>2935.6350000000002</v>
      </c>
      <c r="C58" s="13"/>
      <c r="D58" s="13"/>
      <c r="E58" s="13"/>
      <c r="F58" s="13"/>
      <c r="K58" s="16" t="s">
        <v>128</v>
      </c>
      <c r="L58" s="14">
        <v>1</v>
      </c>
      <c r="M58" s="14"/>
      <c r="N58" s="14"/>
      <c r="O58" s="14"/>
      <c r="P58" s="14"/>
    </row>
    <row r="80" s="27" customFormat="1" x14ac:dyDescent="0.4"/>
    <row r="81" spans="1:16" s="27" customFormat="1" x14ac:dyDescent="0.4"/>
    <row r="82" spans="1:16" s="27" customFormat="1" ht="24.95" customHeight="1" x14ac:dyDescent="0.4">
      <c r="A82" s="29" t="s">
        <v>204</v>
      </c>
      <c r="F82" s="30" t="s">
        <v>25</v>
      </c>
      <c r="K82" s="29" t="s">
        <v>205</v>
      </c>
    </row>
    <row r="83" spans="1:16" s="28" customFormat="1" ht="15" customHeight="1" x14ac:dyDescent="0.4">
      <c r="A83" s="31" t="s">
        <v>59</v>
      </c>
      <c r="B83" s="31" t="s">
        <v>43</v>
      </c>
      <c r="C83" s="31" t="s">
        <v>44</v>
      </c>
      <c r="D83" s="31" t="s">
        <v>45</v>
      </c>
      <c r="E83" s="31" t="s">
        <v>46</v>
      </c>
      <c r="F83" s="31" t="s">
        <v>47</v>
      </c>
      <c r="K83" s="31" t="s">
        <v>59</v>
      </c>
      <c r="L83" s="31" t="s">
        <v>43</v>
      </c>
      <c r="M83" s="31" t="s">
        <v>44</v>
      </c>
      <c r="N83" s="31" t="s">
        <v>45</v>
      </c>
      <c r="O83" s="31" t="s">
        <v>46</v>
      </c>
      <c r="P83" s="31" t="s">
        <v>47</v>
      </c>
    </row>
    <row r="84" spans="1:16" s="28" customFormat="1" ht="15" customHeight="1" x14ac:dyDescent="0.4">
      <c r="A84" s="33" t="s">
        <v>16</v>
      </c>
      <c r="B84" s="11">
        <v>1194.5450000000001</v>
      </c>
      <c r="C84" s="11"/>
      <c r="D84" s="11"/>
      <c r="E84" s="11"/>
      <c r="F84" s="11"/>
      <c r="K84" s="33" t="s">
        <v>16</v>
      </c>
      <c r="L84" s="12">
        <v>0.40690999999999999</v>
      </c>
      <c r="M84" s="12"/>
      <c r="N84" s="12"/>
      <c r="O84" s="12"/>
      <c r="P84" s="12"/>
    </row>
    <row r="85" spans="1:16" s="28" customFormat="1" ht="15" customHeight="1" x14ac:dyDescent="0.4">
      <c r="A85" s="33" t="s">
        <v>24</v>
      </c>
      <c r="B85" s="11">
        <v>1741.0909999999999</v>
      </c>
      <c r="C85" s="11"/>
      <c r="D85" s="11"/>
      <c r="E85" s="11"/>
      <c r="F85" s="11"/>
      <c r="K85" s="33" t="s">
        <v>24</v>
      </c>
      <c r="L85" s="12">
        <v>0.59309000000000001</v>
      </c>
      <c r="M85" s="12"/>
      <c r="N85" s="12"/>
      <c r="O85" s="12"/>
      <c r="P85" s="12"/>
    </row>
    <row r="86" spans="1:16" s="28" customFormat="1" ht="15" customHeight="1" x14ac:dyDescent="0.4">
      <c r="A86" s="33" t="s">
        <v>17</v>
      </c>
      <c r="B86" s="11">
        <v>0</v>
      </c>
      <c r="C86" s="11"/>
      <c r="D86" s="11"/>
      <c r="E86" s="11"/>
      <c r="F86" s="11"/>
      <c r="K86" s="33" t="s">
        <v>17</v>
      </c>
      <c r="L86" s="12">
        <v>0</v>
      </c>
      <c r="M86" s="12"/>
      <c r="N86" s="12"/>
      <c r="O86" s="12"/>
      <c r="P86" s="12"/>
    </row>
    <row r="87" spans="1:16" s="28" customFormat="1" ht="15" customHeight="1" x14ac:dyDescent="0.4">
      <c r="A87" s="25" t="s">
        <v>41</v>
      </c>
      <c r="B87" s="13">
        <v>2935.636</v>
      </c>
      <c r="C87" s="13"/>
      <c r="D87" s="13"/>
      <c r="E87" s="13"/>
      <c r="F87" s="13"/>
      <c r="K87" s="25" t="s">
        <v>128</v>
      </c>
      <c r="L87" s="35">
        <v>1</v>
      </c>
      <c r="M87" s="35"/>
      <c r="N87" s="35"/>
      <c r="O87" s="35"/>
      <c r="P87" s="35"/>
    </row>
    <row r="88" spans="1:16" s="27" customFormat="1" x14ac:dyDescent="0.4"/>
    <row r="89" spans="1:16" s="27" customFormat="1" x14ac:dyDescent="0.4"/>
    <row r="90" spans="1:16" s="27" customFormat="1" x14ac:dyDescent="0.4"/>
    <row r="91" spans="1:16" s="27" customFormat="1" x14ac:dyDescent="0.4"/>
    <row r="92" spans="1:16" s="27" customFormat="1" x14ac:dyDescent="0.4"/>
    <row r="93" spans="1:16" s="27" customFormat="1" x14ac:dyDescent="0.4"/>
    <row r="94" spans="1:16" s="27" customFormat="1" x14ac:dyDescent="0.4"/>
    <row r="95" spans="1:16" s="27" customFormat="1" x14ac:dyDescent="0.4"/>
    <row r="96" spans="1:16" s="27" customFormat="1" x14ac:dyDescent="0.4"/>
    <row r="97" spans="1:16" s="27" customFormat="1" x14ac:dyDescent="0.4"/>
    <row r="98" spans="1:16" s="27" customFormat="1" x14ac:dyDescent="0.4"/>
    <row r="99" spans="1:16" s="27" customFormat="1" x14ac:dyDescent="0.4"/>
    <row r="100" spans="1:16" s="27" customFormat="1" x14ac:dyDescent="0.4"/>
    <row r="101" spans="1:16" s="27" customFormat="1" x14ac:dyDescent="0.4"/>
    <row r="102" spans="1:16" s="27" customFormat="1" x14ac:dyDescent="0.4"/>
    <row r="103" spans="1:16" s="27" customFormat="1" x14ac:dyDescent="0.4"/>
    <row r="104" spans="1:16" s="27" customFormat="1" x14ac:dyDescent="0.4"/>
    <row r="105" spans="1:16" s="27" customFormat="1" x14ac:dyDescent="0.4"/>
    <row r="106" spans="1:16" s="27" customFormat="1" x14ac:dyDescent="0.4"/>
    <row r="107" spans="1:16" s="27" customFormat="1" x14ac:dyDescent="0.4"/>
    <row r="108" spans="1:16" s="27" customFormat="1" x14ac:dyDescent="0.4"/>
    <row r="109" spans="1:16" x14ac:dyDescent="0.4">
      <c r="B109" s="17"/>
      <c r="C109" s="17"/>
      <c r="D109" s="17"/>
      <c r="E109" s="17"/>
      <c r="F109" s="17"/>
    </row>
    <row r="110" spans="1:16" x14ac:dyDescent="0.4">
      <c r="B110" s="17"/>
      <c r="C110" s="17"/>
      <c r="D110" s="17"/>
      <c r="E110" s="17"/>
      <c r="F110" s="17"/>
    </row>
    <row r="111" spans="1:16" ht="24.95" customHeight="1" x14ac:dyDescent="0.4">
      <c r="A111" s="8" t="s">
        <v>206</v>
      </c>
      <c r="F111" s="9" t="s">
        <v>25</v>
      </c>
      <c r="K111" s="8" t="s">
        <v>207</v>
      </c>
    </row>
    <row r="112" spans="1:16" s="10" customFormat="1" ht="15" customHeight="1" x14ac:dyDescent="0.4">
      <c r="A112" s="2" t="s">
        <v>60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47</v>
      </c>
      <c r="K112" s="2" t="s">
        <v>60</v>
      </c>
      <c r="L112" s="2" t="s">
        <v>43</v>
      </c>
      <c r="M112" s="2" t="s">
        <v>44</v>
      </c>
      <c r="N112" s="2" t="s">
        <v>45</v>
      </c>
      <c r="O112" s="2" t="s">
        <v>46</v>
      </c>
      <c r="P112" s="2" t="s">
        <v>47</v>
      </c>
    </row>
    <row r="113" spans="1:16" s="10" customFormat="1" ht="15" customHeight="1" x14ac:dyDescent="0.4">
      <c r="A113" s="15" t="s">
        <v>22</v>
      </c>
      <c r="B113" s="11">
        <v>0</v>
      </c>
      <c r="C113" s="11"/>
      <c r="D113" s="11"/>
      <c r="E113" s="11"/>
      <c r="F113" s="11"/>
      <c r="K113" s="15" t="str">
        <f t="shared" ref="K113:K116" si="0">A113</f>
        <v>Gen5.5</v>
      </c>
      <c r="L113" s="14">
        <v>0</v>
      </c>
      <c r="M113" s="14"/>
      <c r="N113" s="14"/>
      <c r="O113" s="14"/>
      <c r="P113" s="14"/>
    </row>
    <row r="114" spans="1:16" s="10" customFormat="1" ht="15" customHeight="1" x14ac:dyDescent="0.4">
      <c r="A114" s="15" t="s">
        <v>19</v>
      </c>
      <c r="B114" s="11">
        <v>1942.9090000000001</v>
      </c>
      <c r="C114" s="11"/>
      <c r="D114" s="11"/>
      <c r="E114" s="11"/>
      <c r="F114" s="11"/>
      <c r="K114" s="15" t="str">
        <f t="shared" si="0"/>
        <v>Gen6</v>
      </c>
      <c r="L114" s="14">
        <v>0.66183999999999998</v>
      </c>
      <c r="M114" s="14"/>
      <c r="N114" s="14"/>
      <c r="O114" s="14"/>
      <c r="P114" s="14"/>
    </row>
    <row r="115" spans="1:16" s="10" customFormat="1" ht="15" customHeight="1" x14ac:dyDescent="0.4">
      <c r="A115" s="15" t="s">
        <v>20</v>
      </c>
      <c r="B115" s="11">
        <v>992.72699999999998</v>
      </c>
      <c r="C115" s="11"/>
      <c r="D115" s="11"/>
      <c r="E115" s="11"/>
      <c r="F115" s="11"/>
      <c r="K115" s="15" t="str">
        <f t="shared" si="0"/>
        <v>Gen8</v>
      </c>
      <c r="L115" s="14">
        <v>0.33816000000000002</v>
      </c>
      <c r="M115" s="14"/>
      <c r="N115" s="14"/>
      <c r="O115" s="14"/>
      <c r="P115" s="14"/>
    </row>
    <row r="116" spans="1:16" s="10" customFormat="1" ht="15" customHeight="1" x14ac:dyDescent="0.4">
      <c r="A116" s="18" t="s">
        <v>21</v>
      </c>
      <c r="B116" s="11">
        <v>0</v>
      </c>
      <c r="C116" s="11"/>
      <c r="D116" s="11"/>
      <c r="E116" s="11"/>
      <c r="F116" s="11"/>
      <c r="K116" s="15" t="str">
        <f t="shared" si="0"/>
        <v>Gen10</v>
      </c>
      <c r="L116" s="14">
        <v>0</v>
      </c>
      <c r="M116" s="14"/>
      <c r="N116" s="14"/>
      <c r="O116" s="14"/>
      <c r="P116" s="14"/>
    </row>
    <row r="117" spans="1:16" s="10" customFormat="1" ht="15" customHeight="1" x14ac:dyDescent="0.4">
      <c r="A117" s="19" t="s">
        <v>41</v>
      </c>
      <c r="B117" s="13">
        <v>2935.636</v>
      </c>
      <c r="C117" s="13"/>
      <c r="D117" s="13"/>
      <c r="E117" s="13"/>
      <c r="F117" s="13"/>
      <c r="K117" s="19" t="s">
        <v>41</v>
      </c>
      <c r="L117" s="14">
        <v>1</v>
      </c>
      <c r="M117" s="14"/>
      <c r="N117" s="14"/>
      <c r="O117" s="14"/>
      <c r="P117" s="14"/>
    </row>
    <row r="141" spans="1:16" ht="24.95" customHeight="1" x14ac:dyDescent="0.4">
      <c r="A141" s="8" t="s">
        <v>208</v>
      </c>
      <c r="F141" s="9" t="s">
        <v>25</v>
      </c>
      <c r="K141" s="8" t="s">
        <v>209</v>
      </c>
    </row>
    <row r="142" spans="1:16" s="10" customFormat="1" ht="15" customHeight="1" x14ac:dyDescent="0.4">
      <c r="A142" s="2" t="s">
        <v>61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47</v>
      </c>
      <c r="K142" s="2" t="s">
        <v>61</v>
      </c>
      <c r="L142" s="2" t="s">
        <v>43</v>
      </c>
      <c r="M142" s="2" t="s">
        <v>44</v>
      </c>
      <c r="N142" s="2" t="s">
        <v>45</v>
      </c>
      <c r="O142" s="2" t="s">
        <v>46</v>
      </c>
      <c r="P142" s="2" t="s">
        <v>47</v>
      </c>
    </row>
    <row r="143" spans="1:16" s="10" customFormat="1" ht="15" customHeight="1" x14ac:dyDescent="0.4">
      <c r="A143" s="15" t="s">
        <v>15</v>
      </c>
      <c r="B143" s="11">
        <v>992.72699999999998</v>
      </c>
      <c r="C143" s="11"/>
      <c r="D143" s="11"/>
      <c r="E143" s="11"/>
      <c r="F143" s="11"/>
      <c r="K143" s="15" t="s">
        <v>15</v>
      </c>
      <c r="L143" s="14">
        <v>0.33816000000000002</v>
      </c>
      <c r="M143" s="14"/>
      <c r="N143" s="14"/>
      <c r="O143" s="14"/>
      <c r="P143" s="14"/>
    </row>
    <row r="144" spans="1:16" s="10" customFormat="1" ht="15" customHeight="1" x14ac:dyDescent="0.4">
      <c r="A144" s="15" t="s">
        <v>14</v>
      </c>
      <c r="B144" s="11">
        <v>1942.9090000000001</v>
      </c>
      <c r="C144" s="11"/>
      <c r="D144" s="11"/>
      <c r="E144" s="11"/>
      <c r="F144" s="11"/>
      <c r="K144" s="15" t="s">
        <v>14</v>
      </c>
      <c r="L144" s="14">
        <v>0.66183999999999998</v>
      </c>
      <c r="M144" s="14"/>
      <c r="N144" s="14"/>
      <c r="O144" s="14"/>
      <c r="P144" s="14"/>
    </row>
    <row r="145" spans="1:16" s="10" customFormat="1" ht="15" customHeight="1" x14ac:dyDescent="0.4">
      <c r="A145" s="19" t="s">
        <v>41</v>
      </c>
      <c r="B145" s="13">
        <v>2935.636</v>
      </c>
      <c r="C145" s="13"/>
      <c r="D145" s="13"/>
      <c r="E145" s="13"/>
      <c r="F145" s="13"/>
      <c r="K145" s="19" t="s">
        <v>41</v>
      </c>
      <c r="L145" s="14">
        <v>1</v>
      </c>
      <c r="M145" s="14"/>
      <c r="N145" s="14"/>
      <c r="O145" s="14"/>
      <c r="P145" s="14"/>
    </row>
  </sheetData>
  <phoneticPr fontId="3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</sheetPr>
  <dimension ref="A6:P148"/>
  <sheetViews>
    <sheetView showGridLines="0" topLeftCell="A148" zoomScale="85" zoomScaleNormal="85" workbookViewId="0">
      <selection activeCell="M146" sqref="M146:P148"/>
    </sheetView>
  </sheetViews>
  <sheetFormatPr defaultColWidth="9" defaultRowHeight="14.25" x14ac:dyDescent="0.4"/>
  <cols>
    <col min="1" max="1" width="19" style="4" customWidth="1"/>
    <col min="2" max="10" width="8.875" style="4" customWidth="1"/>
    <col min="11" max="11" width="19" style="4" customWidth="1"/>
    <col min="12" max="20" width="8.875" style="4" customWidth="1"/>
    <col min="21" max="16384" width="9" style="4"/>
  </cols>
  <sheetData>
    <row r="6" spans="1:16" ht="20.25" customHeight="1" x14ac:dyDescent="0.4">
      <c r="A6" s="3" t="s">
        <v>226</v>
      </c>
      <c r="C6" s="5"/>
    </row>
    <row r="7" spans="1:16" ht="13.5" customHeight="1" x14ac:dyDescent="0.4">
      <c r="A7" s="6" t="s">
        <v>42</v>
      </c>
    </row>
    <row r="8" spans="1:16" ht="13.5" customHeight="1" x14ac:dyDescent="0.4">
      <c r="A8" s="7" t="s">
        <v>84</v>
      </c>
    </row>
    <row r="9" spans="1:16" ht="13.5" customHeight="1" x14ac:dyDescent="0.4">
      <c r="A9" s="7" t="s">
        <v>210</v>
      </c>
    </row>
    <row r="10" spans="1:16" s="27" customFormat="1" ht="13.5" customHeight="1" x14ac:dyDescent="0.4">
      <c r="A10" s="7" t="s">
        <v>211</v>
      </c>
    </row>
    <row r="11" spans="1:16" ht="13.5" customHeight="1" x14ac:dyDescent="0.4">
      <c r="A11" s="7" t="s">
        <v>212</v>
      </c>
    </row>
    <row r="12" spans="1:16" ht="13.5" customHeight="1" x14ac:dyDescent="0.4">
      <c r="A12" s="7" t="s">
        <v>213</v>
      </c>
    </row>
    <row r="15" spans="1:16" ht="24.95" customHeight="1" x14ac:dyDescent="0.4">
      <c r="A15" s="8" t="s">
        <v>90</v>
      </c>
      <c r="F15" s="9" t="s">
        <v>25</v>
      </c>
      <c r="K15" s="8" t="s">
        <v>85</v>
      </c>
    </row>
    <row r="16" spans="1:16" s="10" customFormat="1" ht="15" customHeight="1" x14ac:dyDescent="0.4">
      <c r="A16" s="2" t="s">
        <v>30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K16" s="2" t="s">
        <v>30</v>
      </c>
      <c r="L16" s="2" t="s">
        <v>43</v>
      </c>
      <c r="M16" s="2" t="s">
        <v>44</v>
      </c>
      <c r="N16" s="2" t="s">
        <v>45</v>
      </c>
      <c r="O16" s="2" t="s">
        <v>46</v>
      </c>
      <c r="P16" s="2" t="s">
        <v>47</v>
      </c>
    </row>
    <row r="17" spans="1:16" s="10" customFormat="1" ht="15" customHeight="1" x14ac:dyDescent="0.4">
      <c r="A17" s="15" t="s">
        <v>86</v>
      </c>
      <c r="B17" s="11">
        <v>0</v>
      </c>
      <c r="C17" s="11"/>
      <c r="D17" s="11"/>
      <c r="E17" s="11"/>
      <c r="F17" s="11"/>
      <c r="K17" s="15" t="s">
        <v>86</v>
      </c>
      <c r="L17" s="14">
        <v>0</v>
      </c>
      <c r="M17" s="14"/>
      <c r="N17" s="14"/>
      <c r="O17" s="14"/>
      <c r="P17" s="14"/>
    </row>
    <row r="18" spans="1:16" s="10" customFormat="1" ht="15" customHeight="1" x14ac:dyDescent="0.4">
      <c r="A18" s="15" t="s">
        <v>34</v>
      </c>
      <c r="B18" s="11">
        <v>673.93899999999996</v>
      </c>
      <c r="C18" s="11"/>
      <c r="D18" s="11"/>
      <c r="E18" s="11"/>
      <c r="F18" s="11"/>
      <c r="K18" s="15" t="s">
        <v>34</v>
      </c>
      <c r="L18" s="14">
        <v>0.35211999999999999</v>
      </c>
      <c r="M18" s="14"/>
      <c r="N18" s="14"/>
      <c r="O18" s="14"/>
      <c r="P18" s="14"/>
    </row>
    <row r="19" spans="1:16" s="10" customFormat="1" ht="15" customHeight="1" x14ac:dyDescent="0.4">
      <c r="A19" s="15" t="s">
        <v>36</v>
      </c>
      <c r="B19" s="11">
        <v>1240</v>
      </c>
      <c r="C19" s="11"/>
      <c r="D19" s="11"/>
      <c r="E19" s="11"/>
      <c r="F19" s="11"/>
      <c r="K19" s="15" t="s">
        <v>36</v>
      </c>
      <c r="L19" s="14">
        <v>0.64788000000000001</v>
      </c>
      <c r="M19" s="14"/>
      <c r="N19" s="14"/>
      <c r="O19" s="14"/>
      <c r="P19" s="14"/>
    </row>
    <row r="20" spans="1:16" s="10" customFormat="1" ht="15" customHeight="1" x14ac:dyDescent="0.4">
      <c r="A20" s="19" t="s">
        <v>41</v>
      </c>
      <c r="B20" s="13">
        <v>1913.9389999999999</v>
      </c>
      <c r="C20" s="13"/>
      <c r="D20" s="13"/>
      <c r="E20" s="13"/>
      <c r="F20" s="13"/>
      <c r="K20" s="19" t="s">
        <v>41</v>
      </c>
      <c r="L20" s="14">
        <v>1</v>
      </c>
      <c r="M20" s="14"/>
      <c r="N20" s="14"/>
      <c r="O20" s="14"/>
      <c r="P20" s="14"/>
    </row>
    <row r="47" spans="1:16" ht="24.95" customHeight="1" x14ac:dyDescent="0.4">
      <c r="A47" s="8" t="s">
        <v>214</v>
      </c>
      <c r="F47" s="9" t="s">
        <v>25</v>
      </c>
      <c r="K47" s="8" t="s">
        <v>215</v>
      </c>
    </row>
    <row r="48" spans="1:16" s="10" customFormat="1" ht="15" customHeight="1" x14ac:dyDescent="0.4">
      <c r="A48" s="2" t="s">
        <v>59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47</v>
      </c>
      <c r="K48" s="2" t="s">
        <v>59</v>
      </c>
      <c r="L48" s="2" t="s">
        <v>43</v>
      </c>
      <c r="M48" s="2" t="s">
        <v>44</v>
      </c>
      <c r="N48" s="2" t="s">
        <v>45</v>
      </c>
      <c r="O48" s="2" t="s">
        <v>46</v>
      </c>
      <c r="P48" s="2" t="s">
        <v>47</v>
      </c>
    </row>
    <row r="49" spans="1:16" s="10" customFormat="1" ht="15" customHeight="1" x14ac:dyDescent="0.4">
      <c r="A49" s="15" t="s">
        <v>0</v>
      </c>
      <c r="B49" s="11">
        <v>0</v>
      </c>
      <c r="C49" s="11"/>
      <c r="D49" s="11"/>
      <c r="E49" s="11"/>
      <c r="F49" s="11"/>
      <c r="K49" s="15" t="s">
        <v>0</v>
      </c>
      <c r="L49" s="14">
        <v>0</v>
      </c>
      <c r="M49" s="14"/>
      <c r="N49" s="14"/>
      <c r="O49" s="14"/>
      <c r="P49" s="14"/>
    </row>
    <row r="50" spans="1:16" s="10" customFormat="1" ht="15" customHeight="1" x14ac:dyDescent="0.4">
      <c r="A50" s="15" t="s">
        <v>1</v>
      </c>
      <c r="B50" s="11">
        <v>793.93899999999996</v>
      </c>
      <c r="C50" s="11"/>
      <c r="D50" s="11"/>
      <c r="E50" s="11"/>
      <c r="F50" s="11"/>
      <c r="K50" s="15" t="s">
        <v>1</v>
      </c>
      <c r="L50" s="14">
        <v>0.41482000000000002</v>
      </c>
      <c r="M50" s="14"/>
      <c r="N50" s="14"/>
      <c r="O50" s="14"/>
      <c r="P50" s="14"/>
    </row>
    <row r="51" spans="1:16" s="10" customFormat="1" ht="15" customHeight="1" x14ac:dyDescent="0.4">
      <c r="A51" s="15" t="s">
        <v>5</v>
      </c>
      <c r="B51" s="11">
        <v>420</v>
      </c>
      <c r="C51" s="11"/>
      <c r="D51" s="11"/>
      <c r="E51" s="11"/>
      <c r="F51" s="11"/>
      <c r="K51" s="15" t="s">
        <v>5</v>
      </c>
      <c r="L51" s="14">
        <v>0.21944</v>
      </c>
      <c r="M51" s="14"/>
      <c r="N51" s="14"/>
      <c r="O51" s="14"/>
      <c r="P51" s="14"/>
    </row>
    <row r="52" spans="1:16" s="10" customFormat="1" ht="15" customHeight="1" x14ac:dyDescent="0.4">
      <c r="A52" s="15" t="s">
        <v>6</v>
      </c>
      <c r="B52" s="11">
        <v>280</v>
      </c>
      <c r="C52" s="11"/>
      <c r="D52" s="11"/>
      <c r="E52" s="11"/>
      <c r="F52" s="11"/>
      <c r="K52" s="15" t="s">
        <v>6</v>
      </c>
      <c r="L52" s="14">
        <v>0.14630000000000001</v>
      </c>
      <c r="M52" s="14"/>
      <c r="N52" s="14"/>
      <c r="O52" s="14"/>
      <c r="P52" s="14"/>
    </row>
    <row r="53" spans="1:16" s="10" customFormat="1" ht="15" customHeight="1" x14ac:dyDescent="0.4">
      <c r="A53" s="15" t="s">
        <v>7</v>
      </c>
      <c r="B53" s="11">
        <v>140</v>
      </c>
      <c r="C53" s="11"/>
      <c r="D53" s="11"/>
      <c r="E53" s="11"/>
      <c r="F53" s="11"/>
      <c r="K53" s="15" t="s">
        <v>7</v>
      </c>
      <c r="L53" s="14">
        <v>7.3150000000000007E-2</v>
      </c>
      <c r="M53" s="14"/>
      <c r="N53" s="14"/>
      <c r="O53" s="14"/>
      <c r="P53" s="14"/>
    </row>
    <row r="54" spans="1:16" s="10" customFormat="1" ht="15" customHeight="1" x14ac:dyDescent="0.4">
      <c r="A54" s="33" t="s">
        <v>255</v>
      </c>
      <c r="B54" s="11">
        <v>0</v>
      </c>
      <c r="C54" s="11"/>
      <c r="D54" s="11"/>
      <c r="E54" s="11"/>
      <c r="F54" s="11"/>
      <c r="K54" s="33" t="s">
        <v>255</v>
      </c>
      <c r="L54" s="14">
        <v>0</v>
      </c>
      <c r="M54" s="14"/>
      <c r="N54" s="14"/>
      <c r="O54" s="14"/>
      <c r="P54" s="14"/>
    </row>
    <row r="55" spans="1:16" s="10" customFormat="1" ht="15" customHeight="1" x14ac:dyDescent="0.4">
      <c r="A55" s="15" t="s">
        <v>8</v>
      </c>
      <c r="B55" s="11">
        <v>0</v>
      </c>
      <c r="C55" s="11"/>
      <c r="D55" s="11"/>
      <c r="E55" s="11"/>
      <c r="F55" s="11"/>
      <c r="K55" s="15" t="s">
        <v>8</v>
      </c>
      <c r="L55" s="14">
        <v>0</v>
      </c>
      <c r="M55" s="14"/>
      <c r="N55" s="14"/>
      <c r="O55" s="14"/>
      <c r="P55" s="14"/>
    </row>
    <row r="56" spans="1:16" s="10" customFormat="1" ht="15" customHeight="1" x14ac:dyDescent="0.4">
      <c r="A56" s="15" t="s">
        <v>9</v>
      </c>
      <c r="B56" s="11">
        <v>0</v>
      </c>
      <c r="C56" s="11"/>
      <c r="D56" s="11"/>
      <c r="E56" s="11"/>
      <c r="F56" s="11"/>
      <c r="K56" s="15" t="s">
        <v>9</v>
      </c>
      <c r="L56" s="14">
        <v>0</v>
      </c>
      <c r="M56" s="14"/>
      <c r="N56" s="14"/>
      <c r="O56" s="14"/>
      <c r="P56" s="14"/>
    </row>
    <row r="57" spans="1:16" s="10" customFormat="1" ht="15" customHeight="1" x14ac:dyDescent="0.4">
      <c r="A57" s="15" t="s">
        <v>10</v>
      </c>
      <c r="B57" s="11">
        <v>140</v>
      </c>
      <c r="C57" s="11"/>
      <c r="D57" s="11"/>
      <c r="E57" s="11"/>
      <c r="F57" s="11"/>
      <c r="K57" s="15" t="s">
        <v>10</v>
      </c>
      <c r="L57" s="14">
        <v>7.3150000000000007E-2</v>
      </c>
      <c r="M57" s="14"/>
      <c r="N57" s="14"/>
      <c r="O57" s="14"/>
      <c r="P57" s="14"/>
    </row>
    <row r="58" spans="1:16" s="10" customFormat="1" ht="15" customHeight="1" x14ac:dyDescent="0.4">
      <c r="A58" s="15" t="s">
        <v>11</v>
      </c>
      <c r="B58" s="11">
        <v>140</v>
      </c>
      <c r="C58" s="11"/>
      <c r="D58" s="11"/>
      <c r="E58" s="11"/>
      <c r="F58" s="11"/>
      <c r="K58" s="15" t="s">
        <v>11</v>
      </c>
      <c r="L58" s="14">
        <v>7.3150000000000007E-2</v>
      </c>
      <c r="M58" s="14"/>
      <c r="N58" s="14"/>
      <c r="O58" s="14"/>
      <c r="P58" s="14"/>
    </row>
    <row r="59" spans="1:16" s="10" customFormat="1" ht="15" customHeight="1" x14ac:dyDescent="0.4">
      <c r="A59" s="15" t="s">
        <v>12</v>
      </c>
      <c r="B59" s="11">
        <v>0</v>
      </c>
      <c r="C59" s="11"/>
      <c r="D59" s="11"/>
      <c r="E59" s="11"/>
      <c r="F59" s="11"/>
      <c r="K59" s="15" t="s">
        <v>12</v>
      </c>
      <c r="L59" s="14">
        <v>0</v>
      </c>
      <c r="M59" s="14"/>
      <c r="N59" s="14"/>
      <c r="O59" s="14"/>
      <c r="P59" s="14"/>
    </row>
    <row r="60" spans="1:16" s="10" customFormat="1" ht="15" customHeight="1" x14ac:dyDescent="0.4">
      <c r="A60" s="15" t="s">
        <v>13</v>
      </c>
      <c r="B60" s="11">
        <v>0</v>
      </c>
      <c r="C60" s="11"/>
      <c r="D60" s="11"/>
      <c r="E60" s="11"/>
      <c r="F60" s="11"/>
      <c r="K60" s="15" t="s">
        <v>13</v>
      </c>
      <c r="L60" s="14">
        <v>0</v>
      </c>
      <c r="M60" s="14"/>
      <c r="N60" s="14"/>
      <c r="O60" s="14"/>
      <c r="P60" s="14"/>
    </row>
    <row r="61" spans="1:16" s="10" customFormat="1" ht="15" customHeight="1" x14ac:dyDescent="0.4">
      <c r="A61" s="16" t="s">
        <v>41</v>
      </c>
      <c r="B61" s="13">
        <v>1913.9389999999999</v>
      </c>
      <c r="C61" s="13"/>
      <c r="D61" s="13"/>
      <c r="E61" s="13"/>
      <c r="F61" s="13"/>
      <c r="K61" s="16" t="s">
        <v>128</v>
      </c>
      <c r="L61" s="14">
        <v>1</v>
      </c>
      <c r="M61" s="14"/>
      <c r="N61" s="14"/>
      <c r="O61" s="14"/>
      <c r="P61" s="14"/>
    </row>
    <row r="83" spans="1:16" s="27" customFormat="1" x14ac:dyDescent="0.4"/>
    <row r="84" spans="1:16" s="27" customFormat="1" x14ac:dyDescent="0.4"/>
    <row r="85" spans="1:16" s="27" customFormat="1" ht="24.95" customHeight="1" x14ac:dyDescent="0.4">
      <c r="A85" s="29" t="s">
        <v>216</v>
      </c>
      <c r="F85" s="30" t="s">
        <v>25</v>
      </c>
      <c r="K85" s="29" t="s">
        <v>217</v>
      </c>
    </row>
    <row r="86" spans="1:16" s="28" customFormat="1" ht="15" customHeight="1" x14ac:dyDescent="0.4">
      <c r="A86" s="31" t="s">
        <v>59</v>
      </c>
      <c r="B86" s="31" t="s">
        <v>43</v>
      </c>
      <c r="C86" s="31" t="s">
        <v>44</v>
      </c>
      <c r="D86" s="31" t="s">
        <v>45</v>
      </c>
      <c r="E86" s="31" t="s">
        <v>46</v>
      </c>
      <c r="F86" s="31" t="s">
        <v>47</v>
      </c>
      <c r="K86" s="31" t="s">
        <v>59</v>
      </c>
      <c r="L86" s="31" t="s">
        <v>43</v>
      </c>
      <c r="M86" s="31" t="s">
        <v>44</v>
      </c>
      <c r="N86" s="31" t="s">
        <v>45</v>
      </c>
      <c r="O86" s="31" t="s">
        <v>46</v>
      </c>
      <c r="P86" s="31" t="s">
        <v>47</v>
      </c>
    </row>
    <row r="87" spans="1:16" s="28" customFormat="1" ht="15" customHeight="1" x14ac:dyDescent="0.4">
      <c r="A87" s="33" t="s">
        <v>16</v>
      </c>
      <c r="B87" s="11">
        <v>793.93899999999996</v>
      </c>
      <c r="C87" s="11"/>
      <c r="D87" s="11"/>
      <c r="E87" s="11"/>
      <c r="F87" s="11"/>
      <c r="K87" s="33" t="s">
        <v>16</v>
      </c>
      <c r="L87" s="12">
        <v>0.41482000000000002</v>
      </c>
      <c r="M87" s="12"/>
      <c r="N87" s="12"/>
      <c r="O87" s="12"/>
      <c r="P87" s="12"/>
    </row>
    <row r="88" spans="1:16" s="28" customFormat="1" ht="15" customHeight="1" x14ac:dyDescent="0.4">
      <c r="A88" s="33" t="s">
        <v>24</v>
      </c>
      <c r="B88" s="11">
        <v>1120</v>
      </c>
      <c r="C88" s="11"/>
      <c r="D88" s="11"/>
      <c r="E88" s="11"/>
      <c r="F88" s="11"/>
      <c r="K88" s="33" t="s">
        <v>24</v>
      </c>
      <c r="L88" s="12">
        <v>0.58518000000000003</v>
      </c>
      <c r="M88" s="12"/>
      <c r="N88" s="12"/>
      <c r="O88" s="12"/>
      <c r="P88" s="12"/>
    </row>
    <row r="89" spans="1:16" s="28" customFormat="1" ht="15" customHeight="1" x14ac:dyDescent="0.4">
      <c r="A89" s="33" t="s">
        <v>17</v>
      </c>
      <c r="B89" s="11">
        <v>0</v>
      </c>
      <c r="C89" s="11"/>
      <c r="D89" s="11"/>
      <c r="E89" s="11"/>
      <c r="F89" s="11"/>
      <c r="K89" s="33" t="s">
        <v>17</v>
      </c>
      <c r="L89" s="12">
        <v>0</v>
      </c>
      <c r="M89" s="12"/>
      <c r="N89" s="12"/>
      <c r="O89" s="12"/>
      <c r="P89" s="12"/>
    </row>
    <row r="90" spans="1:16" s="28" customFormat="1" ht="15" customHeight="1" x14ac:dyDescent="0.4">
      <c r="A90" s="25" t="s">
        <v>41</v>
      </c>
      <c r="B90" s="13">
        <v>1913.9389999999999</v>
      </c>
      <c r="C90" s="13"/>
      <c r="D90" s="13"/>
      <c r="E90" s="13"/>
      <c r="F90" s="13"/>
      <c r="K90" s="25" t="s">
        <v>41</v>
      </c>
      <c r="L90" s="35">
        <v>1</v>
      </c>
      <c r="M90" s="35"/>
      <c r="N90" s="35"/>
      <c r="O90" s="35"/>
      <c r="P90" s="35"/>
    </row>
    <row r="91" spans="1:16" s="27" customFormat="1" x14ac:dyDescent="0.4"/>
    <row r="92" spans="1:16" s="27" customFormat="1" x14ac:dyDescent="0.4"/>
    <row r="93" spans="1:16" s="27" customFormat="1" x14ac:dyDescent="0.4"/>
    <row r="94" spans="1:16" s="27" customFormat="1" x14ac:dyDescent="0.4"/>
    <row r="95" spans="1:16" s="27" customFormat="1" x14ac:dyDescent="0.4"/>
    <row r="96" spans="1:16" s="27" customFormat="1" x14ac:dyDescent="0.4"/>
    <row r="97" spans="2:6" s="27" customFormat="1" x14ac:dyDescent="0.4"/>
    <row r="98" spans="2:6" s="27" customFormat="1" x14ac:dyDescent="0.4"/>
    <row r="99" spans="2:6" s="27" customFormat="1" x14ac:dyDescent="0.4"/>
    <row r="100" spans="2:6" s="27" customFormat="1" x14ac:dyDescent="0.4"/>
    <row r="101" spans="2:6" s="27" customFormat="1" x14ac:dyDescent="0.4"/>
    <row r="102" spans="2:6" s="27" customFormat="1" x14ac:dyDescent="0.4"/>
    <row r="103" spans="2:6" s="27" customFormat="1" x14ac:dyDescent="0.4"/>
    <row r="104" spans="2:6" s="27" customFormat="1" x14ac:dyDescent="0.4"/>
    <row r="105" spans="2:6" s="27" customFormat="1" x14ac:dyDescent="0.4"/>
    <row r="106" spans="2:6" s="27" customFormat="1" x14ac:dyDescent="0.4"/>
    <row r="107" spans="2:6" s="27" customFormat="1" x14ac:dyDescent="0.4"/>
    <row r="108" spans="2:6" s="27" customFormat="1" x14ac:dyDescent="0.4"/>
    <row r="109" spans="2:6" s="27" customFormat="1" x14ac:dyDescent="0.4"/>
    <row r="110" spans="2:6" s="27" customFormat="1" x14ac:dyDescent="0.4"/>
    <row r="111" spans="2:6" s="27" customFormat="1" x14ac:dyDescent="0.4"/>
    <row r="112" spans="2:6" x14ac:dyDescent="0.4">
      <c r="B112" s="17"/>
      <c r="C112" s="17"/>
      <c r="D112" s="17"/>
      <c r="E112" s="17"/>
      <c r="F112" s="17"/>
    </row>
    <row r="113" spans="1:16" x14ac:dyDescent="0.4">
      <c r="B113" s="17"/>
      <c r="C113" s="17"/>
      <c r="D113" s="17"/>
      <c r="E113" s="17"/>
      <c r="F113" s="17"/>
    </row>
    <row r="114" spans="1:16" ht="24.95" customHeight="1" x14ac:dyDescent="0.4">
      <c r="A114" s="8" t="s">
        <v>218</v>
      </c>
      <c r="F114" s="9" t="s">
        <v>25</v>
      </c>
      <c r="K114" s="8" t="s">
        <v>219</v>
      </c>
    </row>
    <row r="115" spans="1:16" s="10" customFormat="1" ht="15" customHeight="1" x14ac:dyDescent="0.4">
      <c r="A115" s="2" t="s">
        <v>60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47</v>
      </c>
      <c r="K115" s="2" t="s">
        <v>60</v>
      </c>
      <c r="L115" s="2" t="s">
        <v>43</v>
      </c>
      <c r="M115" s="2" t="s">
        <v>44</v>
      </c>
      <c r="N115" s="2" t="s">
        <v>45</v>
      </c>
      <c r="O115" s="2" t="s">
        <v>46</v>
      </c>
      <c r="P115" s="2" t="s">
        <v>47</v>
      </c>
    </row>
    <row r="116" spans="1:16" s="10" customFormat="1" ht="15" customHeight="1" x14ac:dyDescent="0.4">
      <c r="A116" s="15" t="s">
        <v>22</v>
      </c>
      <c r="B116" s="11">
        <v>0</v>
      </c>
      <c r="C116" s="11"/>
      <c r="D116" s="11"/>
      <c r="E116" s="11"/>
      <c r="F116" s="11"/>
      <c r="K116" s="15" t="s">
        <v>22</v>
      </c>
      <c r="L116" s="14">
        <v>0</v>
      </c>
      <c r="M116" s="14"/>
      <c r="N116" s="14"/>
      <c r="O116" s="14"/>
      <c r="P116" s="14"/>
    </row>
    <row r="117" spans="1:16" s="10" customFormat="1" ht="15" customHeight="1" x14ac:dyDescent="0.4">
      <c r="A117" s="15" t="s">
        <v>19</v>
      </c>
      <c r="B117" s="11">
        <v>1240</v>
      </c>
      <c r="C117" s="11"/>
      <c r="D117" s="11"/>
      <c r="E117" s="11"/>
      <c r="F117" s="11"/>
      <c r="K117" s="15" t="s">
        <v>19</v>
      </c>
      <c r="L117" s="14">
        <v>0.64788000000000001</v>
      </c>
      <c r="M117" s="14"/>
      <c r="N117" s="14"/>
      <c r="O117" s="14"/>
      <c r="P117" s="14"/>
    </row>
    <row r="118" spans="1:16" s="10" customFormat="1" ht="15" customHeight="1" x14ac:dyDescent="0.4">
      <c r="A118" s="15" t="s">
        <v>20</v>
      </c>
      <c r="B118" s="11">
        <v>673.93899999999996</v>
      </c>
      <c r="C118" s="11"/>
      <c r="D118" s="11"/>
      <c r="E118" s="11"/>
      <c r="F118" s="11"/>
      <c r="K118" s="15" t="s">
        <v>20</v>
      </c>
      <c r="L118" s="14">
        <v>0.35211999999999999</v>
      </c>
      <c r="M118" s="14"/>
      <c r="N118" s="14"/>
      <c r="O118" s="14"/>
      <c r="P118" s="14"/>
    </row>
    <row r="119" spans="1:16" s="10" customFormat="1" ht="15" customHeight="1" x14ac:dyDescent="0.4">
      <c r="A119" s="18" t="s">
        <v>21</v>
      </c>
      <c r="B119" s="11">
        <v>0</v>
      </c>
      <c r="C119" s="11"/>
      <c r="D119" s="11"/>
      <c r="E119" s="11"/>
      <c r="F119" s="11"/>
      <c r="K119" s="15" t="s">
        <v>21</v>
      </c>
      <c r="L119" s="14">
        <v>0</v>
      </c>
      <c r="M119" s="14"/>
      <c r="N119" s="14"/>
      <c r="O119" s="14"/>
      <c r="P119" s="14"/>
    </row>
    <row r="120" spans="1:16" s="10" customFormat="1" ht="15" customHeight="1" x14ac:dyDescent="0.4">
      <c r="A120" s="19" t="s">
        <v>41</v>
      </c>
      <c r="B120" s="13">
        <v>1913.9389999999999</v>
      </c>
      <c r="C120" s="13"/>
      <c r="D120" s="13"/>
      <c r="E120" s="13"/>
      <c r="F120" s="13"/>
      <c r="K120" s="19" t="s">
        <v>128</v>
      </c>
      <c r="L120" s="14">
        <v>1</v>
      </c>
      <c r="M120" s="14"/>
      <c r="N120" s="14"/>
      <c r="O120" s="14"/>
      <c r="P120" s="14"/>
    </row>
    <row r="144" spans="1:11" ht="24.95" customHeight="1" x14ac:dyDescent="0.4">
      <c r="A144" s="8" t="s">
        <v>220</v>
      </c>
      <c r="F144" s="9" t="s">
        <v>25</v>
      </c>
      <c r="K144" s="8" t="s">
        <v>221</v>
      </c>
    </row>
    <row r="145" spans="1:16" s="10" customFormat="1" ht="15" customHeight="1" x14ac:dyDescent="0.4">
      <c r="A145" s="2" t="s">
        <v>61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47</v>
      </c>
      <c r="K145" s="2" t="s">
        <v>61</v>
      </c>
      <c r="L145" s="2" t="s">
        <v>43</v>
      </c>
      <c r="M145" s="2" t="s">
        <v>44</v>
      </c>
      <c r="N145" s="2" t="s">
        <v>45</v>
      </c>
      <c r="O145" s="2" t="s">
        <v>46</v>
      </c>
      <c r="P145" s="2" t="s">
        <v>47</v>
      </c>
    </row>
    <row r="146" spans="1:16" s="10" customFormat="1" ht="15" customHeight="1" x14ac:dyDescent="0.4">
      <c r="A146" s="15" t="s">
        <v>15</v>
      </c>
      <c r="B146" s="11">
        <v>673.93899999999996</v>
      </c>
      <c r="C146" s="11"/>
      <c r="D146" s="11"/>
      <c r="E146" s="11"/>
      <c r="F146" s="11"/>
      <c r="K146" s="15" t="s">
        <v>15</v>
      </c>
      <c r="L146" s="14">
        <v>0.35211999999999999</v>
      </c>
      <c r="M146" s="14"/>
      <c r="N146" s="14"/>
      <c r="O146" s="14"/>
      <c r="P146" s="14"/>
    </row>
    <row r="147" spans="1:16" s="10" customFormat="1" ht="15" customHeight="1" x14ac:dyDescent="0.4">
      <c r="A147" s="15" t="s">
        <v>14</v>
      </c>
      <c r="B147" s="11">
        <v>1240</v>
      </c>
      <c r="C147" s="11"/>
      <c r="D147" s="11"/>
      <c r="E147" s="11"/>
      <c r="F147" s="11"/>
      <c r="K147" s="15" t="s">
        <v>14</v>
      </c>
      <c r="L147" s="14">
        <v>0.64788000000000001</v>
      </c>
      <c r="M147" s="14"/>
      <c r="N147" s="14"/>
      <c r="O147" s="14"/>
      <c r="P147" s="14"/>
    </row>
    <row r="148" spans="1:16" s="10" customFormat="1" ht="15" customHeight="1" x14ac:dyDescent="0.4">
      <c r="A148" s="19" t="s">
        <v>41</v>
      </c>
      <c r="B148" s="13">
        <v>1913.9389999999999</v>
      </c>
      <c r="C148" s="13"/>
      <c r="D148" s="13"/>
      <c r="E148" s="13"/>
      <c r="F148" s="13"/>
      <c r="K148" s="19" t="s">
        <v>41</v>
      </c>
      <c r="L148" s="14">
        <v>1</v>
      </c>
      <c r="M148" s="14"/>
      <c r="N148" s="14"/>
      <c r="O148" s="14"/>
      <c r="P148" s="14"/>
    </row>
  </sheetData>
  <phoneticPr fontId="3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79998168889431442"/>
  </sheetPr>
  <dimension ref="A6:P116"/>
  <sheetViews>
    <sheetView showGridLines="0" topLeftCell="A118" zoomScale="85" zoomScaleNormal="85" workbookViewId="0">
      <selection activeCell="M114" sqref="M114:P116"/>
    </sheetView>
  </sheetViews>
  <sheetFormatPr defaultColWidth="9" defaultRowHeight="14.25" x14ac:dyDescent="0.4"/>
  <cols>
    <col min="1" max="1" width="19" style="4" customWidth="1"/>
    <col min="2" max="10" width="8.875" style="4" customWidth="1"/>
    <col min="11" max="11" width="19" style="4" customWidth="1"/>
    <col min="12" max="20" width="8.875" style="4" customWidth="1"/>
    <col min="21" max="16384" width="9" style="4"/>
  </cols>
  <sheetData>
    <row r="6" spans="1:16" ht="20.25" customHeight="1" x14ac:dyDescent="0.4">
      <c r="A6" s="3" t="s">
        <v>227</v>
      </c>
      <c r="C6" s="5"/>
    </row>
    <row r="7" spans="1:16" ht="13.5" customHeight="1" x14ac:dyDescent="0.4">
      <c r="A7" s="6" t="s">
        <v>42</v>
      </c>
    </row>
    <row r="8" spans="1:16" ht="13.5" customHeight="1" x14ac:dyDescent="0.4">
      <c r="A8" s="7" t="s">
        <v>228</v>
      </c>
    </row>
    <row r="9" spans="1:16" ht="13.5" customHeight="1" x14ac:dyDescent="0.4">
      <c r="A9" s="7" t="s">
        <v>229</v>
      </c>
    </row>
    <row r="10" spans="1:16" s="27" customFormat="1" ht="13.5" customHeight="1" x14ac:dyDescent="0.4">
      <c r="A10" s="7" t="s">
        <v>230</v>
      </c>
    </row>
    <row r="11" spans="1:16" ht="13.5" customHeight="1" x14ac:dyDescent="0.4">
      <c r="A11" s="7" t="s">
        <v>231</v>
      </c>
    </row>
    <row r="12" spans="1:16" ht="13.5" customHeight="1" x14ac:dyDescent="0.4">
      <c r="A12" s="7" t="s">
        <v>232</v>
      </c>
    </row>
    <row r="15" spans="1:16" ht="24.95" customHeight="1" x14ac:dyDescent="0.4">
      <c r="A15" s="8" t="s">
        <v>233</v>
      </c>
      <c r="F15" s="9" t="s">
        <v>25</v>
      </c>
      <c r="K15" s="8" t="s">
        <v>234</v>
      </c>
    </row>
    <row r="16" spans="1:16" s="10" customFormat="1" ht="15" customHeight="1" x14ac:dyDescent="0.4">
      <c r="A16" s="2" t="s">
        <v>59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K16" s="2" t="s">
        <v>59</v>
      </c>
      <c r="L16" s="2" t="s">
        <v>43</v>
      </c>
      <c r="M16" s="2" t="s">
        <v>44</v>
      </c>
      <c r="N16" s="2" t="s">
        <v>45</v>
      </c>
      <c r="O16" s="2" t="s">
        <v>46</v>
      </c>
      <c r="P16" s="2" t="s">
        <v>47</v>
      </c>
    </row>
    <row r="17" spans="1:16" s="10" customFormat="1" ht="15" customHeight="1" x14ac:dyDescent="0.4">
      <c r="A17" s="15" t="s">
        <v>0</v>
      </c>
      <c r="B17" s="11">
        <v>0</v>
      </c>
      <c r="C17" s="11"/>
      <c r="D17" s="11"/>
      <c r="E17" s="11"/>
      <c r="F17" s="11"/>
      <c r="K17" s="15" t="s">
        <v>0</v>
      </c>
      <c r="L17" s="14">
        <v>0</v>
      </c>
      <c r="M17" s="14"/>
      <c r="N17" s="14"/>
      <c r="O17" s="14"/>
      <c r="P17" s="14"/>
    </row>
    <row r="18" spans="1:16" s="10" customFormat="1" ht="15" customHeight="1" x14ac:dyDescent="0.4">
      <c r="A18" s="15" t="s">
        <v>1</v>
      </c>
      <c r="B18" s="11">
        <v>340.60599999999999</v>
      </c>
      <c r="C18" s="11"/>
      <c r="D18" s="11"/>
      <c r="E18" s="11"/>
      <c r="F18" s="11"/>
      <c r="K18" s="15" t="s">
        <v>1</v>
      </c>
      <c r="L18" s="14">
        <v>0.20115</v>
      </c>
      <c r="M18" s="14"/>
      <c r="N18" s="14"/>
      <c r="O18" s="14"/>
      <c r="P18" s="14"/>
    </row>
    <row r="19" spans="1:16" s="10" customFormat="1" ht="15" customHeight="1" x14ac:dyDescent="0.4">
      <c r="A19" s="15" t="s">
        <v>5</v>
      </c>
      <c r="B19" s="11">
        <v>507.27300000000002</v>
      </c>
      <c r="C19" s="11"/>
      <c r="D19" s="11"/>
      <c r="E19" s="11"/>
      <c r="F19" s="11"/>
      <c r="K19" s="15" t="s">
        <v>5</v>
      </c>
      <c r="L19" s="14">
        <v>0.29957</v>
      </c>
      <c r="M19" s="14"/>
      <c r="N19" s="14"/>
      <c r="O19" s="14"/>
      <c r="P19" s="14"/>
    </row>
    <row r="20" spans="1:16" s="10" customFormat="1" ht="15" customHeight="1" x14ac:dyDescent="0.4">
      <c r="A20" s="15" t="s">
        <v>6</v>
      </c>
      <c r="B20" s="11">
        <v>338.18200000000002</v>
      </c>
      <c r="C20" s="11"/>
      <c r="D20" s="11"/>
      <c r="E20" s="11"/>
      <c r="F20" s="11"/>
      <c r="K20" s="15" t="s">
        <v>6</v>
      </c>
      <c r="L20" s="14">
        <v>0.19971</v>
      </c>
      <c r="M20" s="14"/>
      <c r="N20" s="14"/>
      <c r="O20" s="14"/>
      <c r="P20" s="14"/>
    </row>
    <row r="21" spans="1:16" s="10" customFormat="1" ht="15" customHeight="1" x14ac:dyDescent="0.4">
      <c r="A21" s="15" t="s">
        <v>7</v>
      </c>
      <c r="B21" s="11">
        <v>169.09100000000001</v>
      </c>
      <c r="C21" s="11"/>
      <c r="D21" s="11"/>
      <c r="E21" s="11"/>
      <c r="F21" s="11"/>
      <c r="K21" s="15" t="s">
        <v>7</v>
      </c>
      <c r="L21" s="14">
        <v>9.9860000000000004E-2</v>
      </c>
      <c r="M21" s="14"/>
      <c r="N21" s="14"/>
      <c r="O21" s="14"/>
      <c r="P21" s="14"/>
    </row>
    <row r="22" spans="1:16" s="10" customFormat="1" ht="15" customHeight="1" x14ac:dyDescent="0.4">
      <c r="A22" s="33" t="s">
        <v>255</v>
      </c>
      <c r="B22" s="11">
        <v>0</v>
      </c>
      <c r="C22" s="11"/>
      <c r="D22" s="11"/>
      <c r="E22" s="11"/>
      <c r="F22" s="11"/>
      <c r="K22" s="33" t="s">
        <v>255</v>
      </c>
      <c r="L22" s="14">
        <v>0</v>
      </c>
      <c r="M22" s="14"/>
      <c r="N22" s="14"/>
      <c r="O22" s="14"/>
      <c r="P22" s="14"/>
    </row>
    <row r="23" spans="1:16" s="10" customFormat="1" ht="15" customHeight="1" x14ac:dyDescent="0.4">
      <c r="A23" s="15" t="s">
        <v>8</v>
      </c>
      <c r="B23" s="11">
        <v>0</v>
      </c>
      <c r="C23" s="11"/>
      <c r="D23" s="11"/>
      <c r="E23" s="11"/>
      <c r="F23" s="11"/>
      <c r="K23" s="15" t="s">
        <v>8</v>
      </c>
      <c r="L23" s="14">
        <v>0</v>
      </c>
      <c r="M23" s="14"/>
      <c r="N23" s="14"/>
      <c r="O23" s="14"/>
      <c r="P23" s="14"/>
    </row>
    <row r="24" spans="1:16" s="10" customFormat="1" ht="15" customHeight="1" x14ac:dyDescent="0.4">
      <c r="A24" s="15" t="s">
        <v>9</v>
      </c>
      <c r="B24" s="11">
        <v>0</v>
      </c>
      <c r="C24" s="11"/>
      <c r="D24" s="11"/>
      <c r="E24" s="11"/>
      <c r="F24" s="11"/>
      <c r="K24" s="15" t="s">
        <v>9</v>
      </c>
      <c r="L24" s="14">
        <v>0</v>
      </c>
      <c r="M24" s="14"/>
      <c r="N24" s="14"/>
      <c r="O24" s="14"/>
      <c r="P24" s="14"/>
    </row>
    <row r="25" spans="1:16" s="10" customFormat="1" ht="15" customHeight="1" x14ac:dyDescent="0.4">
      <c r="A25" s="15" t="s">
        <v>10</v>
      </c>
      <c r="B25" s="11">
        <v>169.09100000000001</v>
      </c>
      <c r="C25" s="11"/>
      <c r="D25" s="11"/>
      <c r="E25" s="11"/>
      <c r="F25" s="11"/>
      <c r="K25" s="15" t="s">
        <v>10</v>
      </c>
      <c r="L25" s="14">
        <v>9.9860000000000004E-2</v>
      </c>
      <c r="M25" s="14"/>
      <c r="N25" s="14"/>
      <c r="O25" s="14"/>
      <c r="P25" s="14"/>
    </row>
    <row r="26" spans="1:16" s="10" customFormat="1" ht="15" customHeight="1" x14ac:dyDescent="0.4">
      <c r="A26" s="15" t="s">
        <v>11</v>
      </c>
      <c r="B26" s="11">
        <v>169.09100000000001</v>
      </c>
      <c r="C26" s="11"/>
      <c r="D26" s="11"/>
      <c r="E26" s="11"/>
      <c r="F26" s="11"/>
      <c r="K26" s="15" t="s">
        <v>11</v>
      </c>
      <c r="L26" s="14">
        <v>9.9860000000000004E-2</v>
      </c>
      <c r="M26" s="14"/>
      <c r="N26" s="14"/>
      <c r="O26" s="14"/>
      <c r="P26" s="14"/>
    </row>
    <row r="27" spans="1:16" s="10" customFormat="1" ht="15" customHeight="1" x14ac:dyDescent="0.4">
      <c r="A27" s="15" t="s">
        <v>12</v>
      </c>
      <c r="B27" s="11">
        <v>0</v>
      </c>
      <c r="C27" s="11"/>
      <c r="D27" s="11"/>
      <c r="E27" s="11"/>
      <c r="F27" s="11"/>
      <c r="K27" s="15" t="s">
        <v>12</v>
      </c>
      <c r="L27" s="14">
        <v>0</v>
      </c>
      <c r="M27" s="14"/>
      <c r="N27" s="14"/>
      <c r="O27" s="14"/>
      <c r="P27" s="14"/>
    </row>
    <row r="28" spans="1:16" s="10" customFormat="1" ht="15" customHeight="1" x14ac:dyDescent="0.4">
      <c r="A28" s="15" t="s">
        <v>13</v>
      </c>
      <c r="B28" s="11">
        <v>0</v>
      </c>
      <c r="C28" s="11"/>
      <c r="D28" s="11"/>
      <c r="E28" s="11"/>
      <c r="F28" s="11"/>
      <c r="K28" s="15" t="s">
        <v>13</v>
      </c>
      <c r="L28" s="14">
        <v>0</v>
      </c>
      <c r="M28" s="14"/>
      <c r="N28" s="14"/>
      <c r="O28" s="14"/>
      <c r="P28" s="14"/>
    </row>
    <row r="29" spans="1:16" s="10" customFormat="1" ht="15" customHeight="1" x14ac:dyDescent="0.4">
      <c r="A29" s="16" t="s">
        <v>41</v>
      </c>
      <c r="B29" s="13">
        <v>1693.3339999999998</v>
      </c>
      <c r="C29" s="13"/>
      <c r="D29" s="13"/>
      <c r="E29" s="13"/>
      <c r="F29" s="13"/>
      <c r="K29" s="16" t="s">
        <v>128</v>
      </c>
      <c r="L29" s="14">
        <v>1</v>
      </c>
      <c r="M29" s="14"/>
      <c r="N29" s="14"/>
      <c r="O29" s="14"/>
      <c r="P29" s="14"/>
    </row>
    <row r="51" spans="1:16" s="27" customFormat="1" x14ac:dyDescent="0.4"/>
    <row r="52" spans="1:16" s="27" customFormat="1" x14ac:dyDescent="0.4"/>
    <row r="53" spans="1:16" s="27" customFormat="1" ht="24.95" customHeight="1" x14ac:dyDescent="0.4">
      <c r="A53" s="29" t="s">
        <v>235</v>
      </c>
      <c r="F53" s="30" t="s">
        <v>25</v>
      </c>
      <c r="K53" s="29" t="s">
        <v>236</v>
      </c>
    </row>
    <row r="54" spans="1:16" s="28" customFormat="1" ht="15" customHeight="1" x14ac:dyDescent="0.4">
      <c r="A54" s="31" t="s">
        <v>59</v>
      </c>
      <c r="B54" s="31" t="s">
        <v>43</v>
      </c>
      <c r="C54" s="31" t="s">
        <v>44</v>
      </c>
      <c r="D54" s="31" t="s">
        <v>45</v>
      </c>
      <c r="E54" s="31" t="s">
        <v>46</v>
      </c>
      <c r="F54" s="31" t="s">
        <v>47</v>
      </c>
      <c r="K54" s="31" t="s">
        <v>59</v>
      </c>
      <c r="L54" s="31" t="s">
        <v>43</v>
      </c>
      <c r="M54" s="31" t="s">
        <v>44</v>
      </c>
      <c r="N54" s="31" t="s">
        <v>45</v>
      </c>
      <c r="O54" s="31" t="s">
        <v>46</v>
      </c>
      <c r="P54" s="31" t="s">
        <v>47</v>
      </c>
    </row>
    <row r="55" spans="1:16" s="28" customFormat="1" ht="15" customHeight="1" x14ac:dyDescent="0.4">
      <c r="A55" s="33" t="s">
        <v>16</v>
      </c>
      <c r="B55" s="11">
        <v>340.60599999999999</v>
      </c>
      <c r="C55" s="11"/>
      <c r="D55" s="11"/>
      <c r="E55" s="11"/>
      <c r="F55" s="11"/>
      <c r="K55" s="33" t="s">
        <v>16</v>
      </c>
      <c r="L55" s="12">
        <v>0.20115</v>
      </c>
      <c r="M55" s="12"/>
      <c r="N55" s="12"/>
      <c r="O55" s="12"/>
      <c r="P55" s="12"/>
    </row>
    <row r="56" spans="1:16" s="28" customFormat="1" ht="15" customHeight="1" x14ac:dyDescent="0.4">
      <c r="A56" s="33" t="s">
        <v>24</v>
      </c>
      <c r="B56" s="11">
        <v>1352.7270000000001</v>
      </c>
      <c r="C56" s="11"/>
      <c r="D56" s="11"/>
      <c r="E56" s="11"/>
      <c r="F56" s="11"/>
      <c r="K56" s="33" t="s">
        <v>24</v>
      </c>
      <c r="L56" s="12">
        <v>0.79884999999999995</v>
      </c>
      <c r="M56" s="12"/>
      <c r="N56" s="12"/>
      <c r="O56" s="12"/>
      <c r="P56" s="12"/>
    </row>
    <row r="57" spans="1:16" s="28" customFormat="1" ht="15" customHeight="1" x14ac:dyDescent="0.4">
      <c r="A57" s="33" t="s">
        <v>17</v>
      </c>
      <c r="B57" s="11">
        <v>0</v>
      </c>
      <c r="C57" s="11"/>
      <c r="D57" s="11"/>
      <c r="E57" s="11"/>
      <c r="F57" s="11"/>
      <c r="K57" s="33" t="s">
        <v>17</v>
      </c>
      <c r="L57" s="12">
        <v>0</v>
      </c>
      <c r="M57" s="12"/>
      <c r="N57" s="12"/>
      <c r="O57" s="12"/>
      <c r="P57" s="12"/>
    </row>
    <row r="58" spans="1:16" s="28" customFormat="1" ht="15" customHeight="1" x14ac:dyDescent="0.4">
      <c r="A58" s="25" t="s">
        <v>41</v>
      </c>
      <c r="B58" s="13">
        <v>1693.3330000000001</v>
      </c>
      <c r="C58" s="13"/>
      <c r="D58" s="13"/>
      <c r="E58" s="13"/>
      <c r="F58" s="13"/>
      <c r="K58" s="25" t="s">
        <v>41</v>
      </c>
      <c r="L58" s="35">
        <v>1</v>
      </c>
      <c r="M58" s="35"/>
      <c r="N58" s="35"/>
      <c r="O58" s="35"/>
      <c r="P58" s="35"/>
    </row>
    <row r="59" spans="1:16" s="27" customFormat="1" x14ac:dyDescent="0.4"/>
    <row r="60" spans="1:16" s="27" customFormat="1" x14ac:dyDescent="0.4"/>
    <row r="61" spans="1:16" s="27" customFormat="1" x14ac:dyDescent="0.4"/>
    <row r="62" spans="1:16" s="27" customFormat="1" x14ac:dyDescent="0.4"/>
    <row r="63" spans="1:16" s="27" customFormat="1" x14ac:dyDescent="0.4"/>
    <row r="64" spans="1:16" s="27" customFormat="1" x14ac:dyDescent="0.4"/>
    <row r="65" spans="2:6" s="27" customFormat="1" x14ac:dyDescent="0.4"/>
    <row r="66" spans="2:6" s="27" customFormat="1" x14ac:dyDescent="0.4"/>
    <row r="67" spans="2:6" s="27" customFormat="1" x14ac:dyDescent="0.4"/>
    <row r="68" spans="2:6" s="27" customFormat="1" x14ac:dyDescent="0.4"/>
    <row r="69" spans="2:6" s="27" customFormat="1" x14ac:dyDescent="0.4"/>
    <row r="70" spans="2:6" s="27" customFormat="1" x14ac:dyDescent="0.4"/>
    <row r="71" spans="2:6" s="27" customFormat="1" x14ac:dyDescent="0.4"/>
    <row r="72" spans="2:6" s="27" customFormat="1" x14ac:dyDescent="0.4"/>
    <row r="73" spans="2:6" s="27" customFormat="1" x14ac:dyDescent="0.4"/>
    <row r="74" spans="2:6" s="27" customFormat="1" x14ac:dyDescent="0.4"/>
    <row r="75" spans="2:6" s="27" customFormat="1" x14ac:dyDescent="0.4"/>
    <row r="76" spans="2:6" s="27" customFormat="1" x14ac:dyDescent="0.4"/>
    <row r="77" spans="2:6" s="27" customFormat="1" x14ac:dyDescent="0.4"/>
    <row r="78" spans="2:6" s="27" customFormat="1" x14ac:dyDescent="0.4"/>
    <row r="79" spans="2:6" s="27" customFormat="1" x14ac:dyDescent="0.4"/>
    <row r="80" spans="2:6" x14ac:dyDescent="0.4">
      <c r="B80" s="17"/>
      <c r="C80" s="17"/>
      <c r="D80" s="17"/>
      <c r="E80" s="17"/>
      <c r="F80" s="17"/>
    </row>
    <row r="81" spans="1:16" x14ac:dyDescent="0.4">
      <c r="B81" s="17"/>
      <c r="C81" s="17"/>
      <c r="D81" s="17"/>
      <c r="E81" s="17"/>
      <c r="F81" s="17"/>
    </row>
    <row r="82" spans="1:16" ht="24.95" customHeight="1" x14ac:dyDescent="0.4">
      <c r="A82" s="8" t="s">
        <v>237</v>
      </c>
      <c r="F82" s="9" t="s">
        <v>25</v>
      </c>
      <c r="K82" s="8" t="s">
        <v>238</v>
      </c>
    </row>
    <row r="83" spans="1:16" s="10" customFormat="1" ht="15" customHeight="1" x14ac:dyDescent="0.4">
      <c r="A83" s="2" t="s">
        <v>60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47</v>
      </c>
      <c r="K83" s="2" t="s">
        <v>60</v>
      </c>
      <c r="L83" s="2" t="s">
        <v>43</v>
      </c>
      <c r="M83" s="2" t="s">
        <v>44</v>
      </c>
      <c r="N83" s="2" t="s">
        <v>45</v>
      </c>
      <c r="O83" s="2" t="s">
        <v>46</v>
      </c>
      <c r="P83" s="2" t="s">
        <v>47</v>
      </c>
    </row>
    <row r="84" spans="1:16" s="10" customFormat="1" ht="15" customHeight="1" x14ac:dyDescent="0.4">
      <c r="A84" s="15" t="s">
        <v>22</v>
      </c>
      <c r="B84" s="11">
        <v>0</v>
      </c>
      <c r="C84" s="11"/>
      <c r="D84" s="11"/>
      <c r="E84" s="11"/>
      <c r="F84" s="11"/>
      <c r="K84" s="15" t="s">
        <v>22</v>
      </c>
      <c r="L84" s="14">
        <v>0</v>
      </c>
      <c r="M84" s="14"/>
      <c r="N84" s="14"/>
      <c r="O84" s="14"/>
      <c r="P84" s="14"/>
    </row>
    <row r="85" spans="1:16" s="10" customFormat="1" ht="15" customHeight="1" x14ac:dyDescent="0.4">
      <c r="A85" s="15" t="s">
        <v>19</v>
      </c>
      <c r="B85" s="11">
        <v>1507.2729999999999</v>
      </c>
      <c r="C85" s="11"/>
      <c r="D85" s="11"/>
      <c r="E85" s="11"/>
      <c r="F85" s="11"/>
      <c r="K85" s="15" t="s">
        <v>19</v>
      </c>
      <c r="L85" s="14">
        <v>0.89012000000000002</v>
      </c>
      <c r="M85" s="14"/>
      <c r="N85" s="14"/>
      <c r="O85" s="14"/>
      <c r="P85" s="14"/>
    </row>
    <row r="86" spans="1:16" s="10" customFormat="1" ht="15" customHeight="1" x14ac:dyDescent="0.4">
      <c r="A86" s="15" t="s">
        <v>20</v>
      </c>
      <c r="B86" s="11">
        <v>186.06100000000001</v>
      </c>
      <c r="C86" s="11"/>
      <c r="D86" s="11"/>
      <c r="E86" s="11"/>
      <c r="F86" s="11"/>
      <c r="K86" s="15" t="s">
        <v>20</v>
      </c>
      <c r="L86" s="14">
        <v>0.10988000000000001</v>
      </c>
      <c r="M86" s="14"/>
      <c r="N86" s="14"/>
      <c r="O86" s="14"/>
      <c r="P86" s="14"/>
    </row>
    <row r="87" spans="1:16" s="10" customFormat="1" ht="15" customHeight="1" x14ac:dyDescent="0.4">
      <c r="A87" s="18" t="s">
        <v>21</v>
      </c>
      <c r="B87" s="11">
        <v>0</v>
      </c>
      <c r="C87" s="11"/>
      <c r="D87" s="11"/>
      <c r="E87" s="11"/>
      <c r="F87" s="11"/>
      <c r="K87" s="15" t="s">
        <v>21</v>
      </c>
      <c r="L87" s="14">
        <v>0</v>
      </c>
      <c r="M87" s="14"/>
      <c r="N87" s="14"/>
      <c r="O87" s="14"/>
      <c r="P87" s="14"/>
    </row>
    <row r="88" spans="1:16" s="10" customFormat="1" ht="15" customHeight="1" x14ac:dyDescent="0.4">
      <c r="A88" s="19" t="s">
        <v>41</v>
      </c>
      <c r="B88" s="13">
        <v>1693.3339999999998</v>
      </c>
      <c r="C88" s="13"/>
      <c r="D88" s="13"/>
      <c r="E88" s="13"/>
      <c r="F88" s="13"/>
      <c r="K88" s="19" t="s">
        <v>128</v>
      </c>
      <c r="L88" s="14">
        <v>1</v>
      </c>
      <c r="M88" s="14"/>
      <c r="N88" s="14"/>
      <c r="O88" s="14"/>
      <c r="P88" s="14"/>
    </row>
    <row r="112" spans="1:11" ht="24.95" customHeight="1" x14ac:dyDescent="0.4">
      <c r="A112" s="8" t="s">
        <v>239</v>
      </c>
      <c r="F112" s="9" t="s">
        <v>25</v>
      </c>
      <c r="K112" s="8" t="s">
        <v>240</v>
      </c>
    </row>
    <row r="113" spans="1:16" s="10" customFormat="1" ht="15" customHeight="1" x14ac:dyDescent="0.4">
      <c r="A113" s="2" t="s">
        <v>61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47</v>
      </c>
      <c r="K113" s="2" t="s">
        <v>61</v>
      </c>
      <c r="L113" s="2" t="s">
        <v>43</v>
      </c>
      <c r="M113" s="2" t="s">
        <v>44</v>
      </c>
      <c r="N113" s="2" t="s">
        <v>45</v>
      </c>
      <c r="O113" s="2" t="s">
        <v>46</v>
      </c>
      <c r="P113" s="2" t="s">
        <v>47</v>
      </c>
    </row>
    <row r="114" spans="1:16" s="10" customFormat="1" ht="15" customHeight="1" x14ac:dyDescent="0.4">
      <c r="A114" s="15" t="s">
        <v>15</v>
      </c>
      <c r="B114" s="11">
        <v>186.06100000000001</v>
      </c>
      <c r="C114" s="11"/>
      <c r="D114" s="11"/>
      <c r="E114" s="11"/>
      <c r="F114" s="11"/>
      <c r="K114" s="15" t="s">
        <v>15</v>
      </c>
      <c r="L114" s="14">
        <v>0.10988000000000001</v>
      </c>
      <c r="M114" s="14"/>
      <c r="N114" s="14"/>
      <c r="O114" s="14"/>
      <c r="P114" s="14"/>
    </row>
    <row r="115" spans="1:16" s="10" customFormat="1" ht="15" customHeight="1" x14ac:dyDescent="0.4">
      <c r="A115" s="15" t="s">
        <v>14</v>
      </c>
      <c r="B115" s="11">
        <v>1507.2729999999999</v>
      </c>
      <c r="C115" s="11"/>
      <c r="D115" s="11"/>
      <c r="E115" s="11"/>
      <c r="F115" s="11"/>
      <c r="K115" s="15" t="s">
        <v>14</v>
      </c>
      <c r="L115" s="14">
        <v>0.89012000000000002</v>
      </c>
      <c r="M115" s="14"/>
      <c r="N115" s="14"/>
      <c r="O115" s="14"/>
      <c r="P115" s="14"/>
    </row>
    <row r="116" spans="1:16" s="10" customFormat="1" ht="15" customHeight="1" x14ac:dyDescent="0.4">
      <c r="A116" s="19" t="s">
        <v>41</v>
      </c>
      <c r="B116" s="13">
        <v>1693.3339999999998</v>
      </c>
      <c r="C116" s="13"/>
      <c r="D116" s="13"/>
      <c r="E116" s="13"/>
      <c r="F116" s="13"/>
      <c r="K116" s="19" t="s">
        <v>41</v>
      </c>
      <c r="L116" s="14">
        <v>1</v>
      </c>
      <c r="M116" s="14"/>
      <c r="N116" s="14"/>
      <c r="O116" s="14"/>
      <c r="P116" s="14"/>
    </row>
  </sheetData>
  <phoneticPr fontId="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8168889431442"/>
  </sheetPr>
  <dimension ref="A6:P116"/>
  <sheetViews>
    <sheetView showGridLines="0" tabSelected="1" topLeftCell="A43" zoomScale="85" zoomScaleNormal="85" workbookViewId="0">
      <selection activeCell="M114" sqref="M114:P116"/>
    </sheetView>
  </sheetViews>
  <sheetFormatPr defaultColWidth="9" defaultRowHeight="14.25" x14ac:dyDescent="0.4"/>
  <cols>
    <col min="1" max="1" width="19" style="4" customWidth="1"/>
    <col min="2" max="10" width="8.875" style="4" customWidth="1"/>
    <col min="11" max="11" width="19" style="4" customWidth="1"/>
    <col min="12" max="20" width="8.875" style="4" customWidth="1"/>
    <col min="21" max="16384" width="9" style="4"/>
  </cols>
  <sheetData>
    <row r="6" spans="1:16" ht="20.25" customHeight="1" x14ac:dyDescent="0.4">
      <c r="A6" s="3" t="s">
        <v>254</v>
      </c>
      <c r="C6" s="5"/>
    </row>
    <row r="7" spans="1:16" ht="13.5" customHeight="1" x14ac:dyDescent="0.4">
      <c r="A7" s="6" t="s">
        <v>42</v>
      </c>
    </row>
    <row r="8" spans="1:16" ht="13.5" customHeight="1" x14ac:dyDescent="0.4">
      <c r="A8" s="7" t="s">
        <v>241</v>
      </c>
    </row>
    <row r="9" spans="1:16" ht="13.5" customHeight="1" x14ac:dyDescent="0.4">
      <c r="A9" s="7" t="s">
        <v>242</v>
      </c>
    </row>
    <row r="10" spans="1:16" s="27" customFormat="1" ht="13.5" customHeight="1" x14ac:dyDescent="0.4">
      <c r="A10" s="7" t="s">
        <v>243</v>
      </c>
    </row>
    <row r="11" spans="1:16" ht="13.5" customHeight="1" x14ac:dyDescent="0.4">
      <c r="A11" s="7" t="s">
        <v>244</v>
      </c>
    </row>
    <row r="12" spans="1:16" ht="13.5" customHeight="1" x14ac:dyDescent="0.4">
      <c r="A12" s="7" t="s">
        <v>245</v>
      </c>
    </row>
    <row r="15" spans="1:16" ht="24.95" customHeight="1" x14ac:dyDescent="0.4">
      <c r="A15" s="8" t="s">
        <v>246</v>
      </c>
      <c r="F15" s="9" t="s">
        <v>25</v>
      </c>
      <c r="K15" s="8" t="s">
        <v>247</v>
      </c>
    </row>
    <row r="16" spans="1:16" s="10" customFormat="1" ht="15" customHeight="1" x14ac:dyDescent="0.4">
      <c r="A16" s="2" t="s">
        <v>59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K16" s="2" t="s">
        <v>59</v>
      </c>
      <c r="L16" s="2" t="s">
        <v>43</v>
      </c>
      <c r="M16" s="2" t="s">
        <v>44</v>
      </c>
      <c r="N16" s="2" t="s">
        <v>45</v>
      </c>
      <c r="O16" s="2" t="s">
        <v>46</v>
      </c>
      <c r="P16" s="2" t="s">
        <v>47</v>
      </c>
    </row>
    <row r="17" spans="1:16" s="10" customFormat="1" ht="15" customHeight="1" x14ac:dyDescent="0.4">
      <c r="A17" s="15" t="s">
        <v>0</v>
      </c>
      <c r="B17" s="11">
        <v>0</v>
      </c>
      <c r="C17" s="11"/>
      <c r="D17" s="11"/>
      <c r="E17" s="11"/>
      <c r="F17" s="11"/>
      <c r="K17" s="15" t="s">
        <v>0</v>
      </c>
      <c r="L17" s="14">
        <v>0</v>
      </c>
      <c r="M17" s="14"/>
      <c r="N17" s="14"/>
      <c r="O17" s="14"/>
      <c r="P17" s="14"/>
    </row>
    <row r="18" spans="1:16" s="10" customFormat="1" ht="15" customHeight="1" x14ac:dyDescent="0.4">
      <c r="A18" s="15" t="s">
        <v>1</v>
      </c>
      <c r="B18" s="11">
        <v>419.24200000000002</v>
      </c>
      <c r="C18" s="11"/>
      <c r="D18" s="11"/>
      <c r="E18" s="11"/>
      <c r="F18" s="11"/>
      <c r="K18" s="15" t="s">
        <v>1</v>
      </c>
      <c r="L18" s="14">
        <v>0.10682</v>
      </c>
      <c r="M18" s="14"/>
      <c r="N18" s="14"/>
      <c r="O18" s="14"/>
      <c r="P18" s="14"/>
    </row>
    <row r="19" spans="1:16" s="10" customFormat="1" ht="15" customHeight="1" x14ac:dyDescent="0.4">
      <c r="A19" s="15" t="s">
        <v>5</v>
      </c>
      <c r="B19" s="11">
        <v>1314.5450000000001</v>
      </c>
      <c r="C19" s="11"/>
      <c r="D19" s="11"/>
      <c r="E19" s="11"/>
      <c r="F19" s="11"/>
      <c r="K19" s="15" t="s">
        <v>5</v>
      </c>
      <c r="L19" s="14">
        <v>0.33494000000000002</v>
      </c>
      <c r="M19" s="14"/>
      <c r="N19" s="14"/>
      <c r="O19" s="14"/>
      <c r="P19" s="14"/>
    </row>
    <row r="20" spans="1:16" s="10" customFormat="1" ht="15" customHeight="1" x14ac:dyDescent="0.4">
      <c r="A20" s="15" t="s">
        <v>6</v>
      </c>
      <c r="B20" s="11">
        <v>876.36400000000003</v>
      </c>
      <c r="C20" s="11"/>
      <c r="D20" s="11"/>
      <c r="E20" s="11"/>
      <c r="F20" s="11"/>
      <c r="K20" s="15" t="s">
        <v>6</v>
      </c>
      <c r="L20" s="14">
        <v>0.22328999999999999</v>
      </c>
      <c r="M20" s="14"/>
      <c r="N20" s="14"/>
      <c r="O20" s="14"/>
      <c r="P20" s="14"/>
    </row>
    <row r="21" spans="1:16" s="10" customFormat="1" ht="15" customHeight="1" x14ac:dyDescent="0.4">
      <c r="A21" s="15" t="s">
        <v>7</v>
      </c>
      <c r="B21" s="11">
        <v>438.18200000000002</v>
      </c>
      <c r="C21" s="11"/>
      <c r="D21" s="11"/>
      <c r="E21" s="11"/>
      <c r="F21" s="11"/>
      <c r="K21" s="15" t="s">
        <v>7</v>
      </c>
      <c r="L21" s="14">
        <v>0.11165</v>
      </c>
      <c r="M21" s="14"/>
      <c r="N21" s="14"/>
      <c r="O21" s="14"/>
      <c r="P21" s="14"/>
    </row>
    <row r="22" spans="1:16" s="10" customFormat="1" ht="15" customHeight="1" x14ac:dyDescent="0.4">
      <c r="A22" s="33" t="s">
        <v>255</v>
      </c>
      <c r="B22" s="11">
        <v>0</v>
      </c>
      <c r="C22" s="11"/>
      <c r="D22" s="11"/>
      <c r="E22" s="11"/>
      <c r="F22" s="11"/>
      <c r="K22" s="33" t="s">
        <v>255</v>
      </c>
      <c r="L22" s="14">
        <v>0</v>
      </c>
      <c r="M22" s="14"/>
      <c r="N22" s="14"/>
      <c r="O22" s="14"/>
      <c r="P22" s="14"/>
    </row>
    <row r="23" spans="1:16" s="10" customFormat="1" ht="15" customHeight="1" x14ac:dyDescent="0.4">
      <c r="A23" s="15" t="s">
        <v>8</v>
      </c>
      <c r="B23" s="11">
        <v>0</v>
      </c>
      <c r="C23" s="11"/>
      <c r="D23" s="11"/>
      <c r="E23" s="11"/>
      <c r="F23" s="11"/>
      <c r="K23" s="15" t="s">
        <v>8</v>
      </c>
      <c r="L23" s="14">
        <v>0</v>
      </c>
      <c r="M23" s="14"/>
      <c r="N23" s="14"/>
      <c r="O23" s="14"/>
      <c r="P23" s="14"/>
    </row>
    <row r="24" spans="1:16" s="10" customFormat="1" ht="15" customHeight="1" x14ac:dyDescent="0.4">
      <c r="A24" s="15" t="s">
        <v>9</v>
      </c>
      <c r="B24" s="11">
        <v>0</v>
      </c>
      <c r="C24" s="11"/>
      <c r="D24" s="11"/>
      <c r="E24" s="11"/>
      <c r="F24" s="11"/>
      <c r="K24" s="15" t="s">
        <v>9</v>
      </c>
      <c r="L24" s="14">
        <v>0</v>
      </c>
      <c r="M24" s="14"/>
      <c r="N24" s="14"/>
      <c r="O24" s="14"/>
      <c r="P24" s="14"/>
    </row>
    <row r="25" spans="1:16" s="10" customFormat="1" ht="15" customHeight="1" x14ac:dyDescent="0.4">
      <c r="A25" s="15" t="s">
        <v>10</v>
      </c>
      <c r="B25" s="11">
        <v>438.18200000000002</v>
      </c>
      <c r="C25" s="11"/>
      <c r="D25" s="11"/>
      <c r="E25" s="11"/>
      <c r="F25" s="11"/>
      <c r="K25" s="15" t="s">
        <v>10</v>
      </c>
      <c r="L25" s="14">
        <v>0.11165</v>
      </c>
      <c r="M25" s="14"/>
      <c r="N25" s="14"/>
      <c r="O25" s="14"/>
      <c r="P25" s="14"/>
    </row>
    <row r="26" spans="1:16" s="10" customFormat="1" ht="15" customHeight="1" x14ac:dyDescent="0.4">
      <c r="A26" s="15" t="s">
        <v>11</v>
      </c>
      <c r="B26" s="11">
        <v>438.18200000000002</v>
      </c>
      <c r="C26" s="11"/>
      <c r="D26" s="11"/>
      <c r="E26" s="11"/>
      <c r="F26" s="11"/>
      <c r="K26" s="15" t="s">
        <v>11</v>
      </c>
      <c r="L26" s="14">
        <v>0.11165</v>
      </c>
      <c r="M26" s="14"/>
      <c r="N26" s="14"/>
      <c r="O26" s="14"/>
      <c r="P26" s="14"/>
    </row>
    <row r="27" spans="1:16" s="10" customFormat="1" ht="15" customHeight="1" x14ac:dyDescent="0.4">
      <c r="A27" s="15" t="s">
        <v>12</v>
      </c>
      <c r="B27" s="11">
        <v>0</v>
      </c>
      <c r="C27" s="11"/>
      <c r="D27" s="11"/>
      <c r="E27" s="11"/>
      <c r="F27" s="11"/>
      <c r="K27" s="15" t="s">
        <v>12</v>
      </c>
      <c r="L27" s="14">
        <v>0</v>
      </c>
      <c r="M27" s="14"/>
      <c r="N27" s="14"/>
      <c r="O27" s="14"/>
      <c r="P27" s="14"/>
    </row>
    <row r="28" spans="1:16" s="10" customFormat="1" ht="15" customHeight="1" x14ac:dyDescent="0.4">
      <c r="A28" s="15" t="s">
        <v>13</v>
      </c>
      <c r="B28" s="11">
        <v>0</v>
      </c>
      <c r="C28" s="11"/>
      <c r="D28" s="11"/>
      <c r="E28" s="11"/>
      <c r="F28" s="11"/>
      <c r="K28" s="15" t="s">
        <v>13</v>
      </c>
      <c r="L28" s="14">
        <v>0</v>
      </c>
      <c r="M28" s="14"/>
      <c r="N28" s="14"/>
      <c r="O28" s="14"/>
      <c r="P28" s="14"/>
    </row>
    <row r="29" spans="1:16" s="10" customFormat="1" ht="15" customHeight="1" x14ac:dyDescent="0.4">
      <c r="A29" s="16" t="s">
        <v>41</v>
      </c>
      <c r="B29" s="13">
        <v>3924.6969999999992</v>
      </c>
      <c r="C29" s="13"/>
      <c r="D29" s="13"/>
      <c r="E29" s="13"/>
      <c r="F29" s="13"/>
      <c r="K29" s="16" t="s">
        <v>128</v>
      </c>
      <c r="L29" s="14">
        <v>1</v>
      </c>
      <c r="M29" s="14"/>
      <c r="N29" s="14"/>
      <c r="O29" s="14"/>
      <c r="P29" s="14"/>
    </row>
    <row r="51" spans="1:16" s="27" customFormat="1" x14ac:dyDescent="0.4"/>
    <row r="52" spans="1:16" s="27" customFormat="1" x14ac:dyDescent="0.4"/>
    <row r="53" spans="1:16" s="27" customFormat="1" ht="24.95" customHeight="1" x14ac:dyDescent="0.4">
      <c r="A53" s="29" t="s">
        <v>248</v>
      </c>
      <c r="F53" s="30" t="s">
        <v>25</v>
      </c>
      <c r="K53" s="29" t="s">
        <v>249</v>
      </c>
    </row>
    <row r="54" spans="1:16" s="28" customFormat="1" ht="15" customHeight="1" x14ac:dyDescent="0.4">
      <c r="A54" s="31" t="s">
        <v>59</v>
      </c>
      <c r="B54" s="31" t="s">
        <v>43</v>
      </c>
      <c r="C54" s="31" t="s">
        <v>44</v>
      </c>
      <c r="D54" s="31" t="s">
        <v>45</v>
      </c>
      <c r="E54" s="31" t="s">
        <v>46</v>
      </c>
      <c r="F54" s="31" t="s">
        <v>47</v>
      </c>
      <c r="K54" s="31" t="s">
        <v>59</v>
      </c>
      <c r="L54" s="31" t="s">
        <v>43</v>
      </c>
      <c r="M54" s="31" t="s">
        <v>44</v>
      </c>
      <c r="N54" s="31" t="s">
        <v>45</v>
      </c>
      <c r="O54" s="31" t="s">
        <v>46</v>
      </c>
      <c r="P54" s="31" t="s">
        <v>47</v>
      </c>
    </row>
    <row r="55" spans="1:16" s="28" customFormat="1" ht="15" customHeight="1" x14ac:dyDescent="0.4">
      <c r="A55" s="33" t="s">
        <v>16</v>
      </c>
      <c r="B55" s="11">
        <v>419.24200000000002</v>
      </c>
      <c r="C55" s="11"/>
      <c r="D55" s="11"/>
      <c r="E55" s="11"/>
      <c r="F55" s="11"/>
      <c r="K55" s="33" t="s">
        <v>16</v>
      </c>
      <c r="L55" s="12">
        <v>0.10682</v>
      </c>
      <c r="M55" s="12"/>
      <c r="N55" s="12"/>
      <c r="O55" s="12"/>
      <c r="P55" s="12"/>
    </row>
    <row r="56" spans="1:16" s="28" customFormat="1" ht="15" customHeight="1" x14ac:dyDescent="0.4">
      <c r="A56" s="33" t="s">
        <v>24</v>
      </c>
      <c r="B56" s="11">
        <v>3505.4549999999999</v>
      </c>
      <c r="C56" s="11"/>
      <c r="D56" s="11"/>
      <c r="E56" s="11"/>
      <c r="F56" s="11"/>
      <c r="K56" s="33" t="s">
        <v>24</v>
      </c>
      <c r="L56" s="12">
        <v>0.89317999999999997</v>
      </c>
      <c r="M56" s="12"/>
      <c r="N56" s="12"/>
      <c r="O56" s="12"/>
      <c r="P56" s="12"/>
    </row>
    <row r="57" spans="1:16" s="28" customFormat="1" ht="15" customHeight="1" x14ac:dyDescent="0.4">
      <c r="A57" s="33" t="s">
        <v>17</v>
      </c>
      <c r="B57" s="11">
        <v>0</v>
      </c>
      <c r="C57" s="11"/>
      <c r="D57" s="11"/>
      <c r="E57" s="11"/>
      <c r="F57" s="11"/>
      <c r="K57" s="33" t="s">
        <v>17</v>
      </c>
      <c r="L57" s="12">
        <v>0</v>
      </c>
      <c r="M57" s="12"/>
      <c r="N57" s="12"/>
      <c r="O57" s="12"/>
      <c r="P57" s="12"/>
    </row>
    <row r="58" spans="1:16" s="28" customFormat="1" ht="15" customHeight="1" x14ac:dyDescent="0.4">
      <c r="A58" s="25" t="s">
        <v>41</v>
      </c>
      <c r="B58" s="13">
        <v>3924.6970000000001</v>
      </c>
      <c r="C58" s="13"/>
      <c r="D58" s="13"/>
      <c r="E58" s="13"/>
      <c r="F58" s="13"/>
      <c r="K58" s="25" t="s">
        <v>41</v>
      </c>
      <c r="L58" s="35">
        <v>1</v>
      </c>
      <c r="M58" s="35"/>
      <c r="N58" s="35"/>
      <c r="O58" s="35"/>
      <c r="P58" s="35"/>
    </row>
    <row r="59" spans="1:16" s="27" customFormat="1" x14ac:dyDescent="0.4"/>
    <row r="60" spans="1:16" s="27" customFormat="1" x14ac:dyDescent="0.4"/>
    <row r="61" spans="1:16" s="27" customFormat="1" x14ac:dyDescent="0.4"/>
    <row r="62" spans="1:16" s="27" customFormat="1" x14ac:dyDescent="0.4"/>
    <row r="63" spans="1:16" s="27" customFormat="1" x14ac:dyDescent="0.4"/>
    <row r="64" spans="1:16" s="27" customFormat="1" x14ac:dyDescent="0.4"/>
    <row r="65" spans="2:6" s="27" customFormat="1" x14ac:dyDescent="0.4"/>
    <row r="66" spans="2:6" s="27" customFormat="1" x14ac:dyDescent="0.4"/>
    <row r="67" spans="2:6" s="27" customFormat="1" x14ac:dyDescent="0.4"/>
    <row r="68" spans="2:6" s="27" customFormat="1" x14ac:dyDescent="0.4"/>
    <row r="69" spans="2:6" s="27" customFormat="1" x14ac:dyDescent="0.4"/>
    <row r="70" spans="2:6" s="27" customFormat="1" x14ac:dyDescent="0.4"/>
    <row r="71" spans="2:6" s="27" customFormat="1" x14ac:dyDescent="0.4"/>
    <row r="72" spans="2:6" s="27" customFormat="1" x14ac:dyDescent="0.4"/>
    <row r="73" spans="2:6" s="27" customFormat="1" x14ac:dyDescent="0.4"/>
    <row r="74" spans="2:6" s="27" customFormat="1" x14ac:dyDescent="0.4"/>
    <row r="75" spans="2:6" s="27" customFormat="1" x14ac:dyDescent="0.4"/>
    <row r="76" spans="2:6" s="27" customFormat="1" x14ac:dyDescent="0.4"/>
    <row r="77" spans="2:6" s="27" customFormat="1" x14ac:dyDescent="0.4"/>
    <row r="78" spans="2:6" s="27" customFormat="1" x14ac:dyDescent="0.4"/>
    <row r="79" spans="2:6" s="27" customFormat="1" x14ac:dyDescent="0.4"/>
    <row r="80" spans="2:6" x14ac:dyDescent="0.4">
      <c r="B80" s="17"/>
      <c r="C80" s="17"/>
      <c r="D80" s="17"/>
      <c r="E80" s="17"/>
      <c r="F80" s="17"/>
    </row>
    <row r="81" spans="1:16" x14ac:dyDescent="0.4">
      <c r="B81" s="17"/>
      <c r="C81" s="17"/>
      <c r="D81" s="17"/>
      <c r="E81" s="17"/>
      <c r="F81" s="17"/>
    </row>
    <row r="82" spans="1:16" ht="24.95" customHeight="1" x14ac:dyDescent="0.4">
      <c r="A82" s="8" t="s">
        <v>250</v>
      </c>
      <c r="F82" s="9" t="s">
        <v>25</v>
      </c>
      <c r="K82" s="8" t="s">
        <v>251</v>
      </c>
    </row>
    <row r="83" spans="1:16" s="10" customFormat="1" ht="15" customHeight="1" x14ac:dyDescent="0.4">
      <c r="A83" s="2" t="s">
        <v>60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47</v>
      </c>
      <c r="K83" s="2" t="s">
        <v>60</v>
      </c>
      <c r="L83" s="2" t="s">
        <v>43</v>
      </c>
      <c r="M83" s="2" t="s">
        <v>44</v>
      </c>
      <c r="N83" s="2" t="s">
        <v>45</v>
      </c>
      <c r="O83" s="2" t="s">
        <v>46</v>
      </c>
      <c r="P83" s="2" t="s">
        <v>47</v>
      </c>
    </row>
    <row r="84" spans="1:16" s="10" customFormat="1" ht="15" customHeight="1" x14ac:dyDescent="0.4">
      <c r="A84" s="15" t="s">
        <v>22</v>
      </c>
      <c r="B84" s="11">
        <v>0</v>
      </c>
      <c r="C84" s="11"/>
      <c r="D84" s="11"/>
      <c r="E84" s="11"/>
      <c r="F84" s="11"/>
      <c r="K84" s="15" t="s">
        <v>22</v>
      </c>
      <c r="L84" s="14">
        <v>0</v>
      </c>
      <c r="M84" s="14"/>
      <c r="N84" s="14"/>
      <c r="O84" s="14"/>
      <c r="P84" s="14"/>
    </row>
    <row r="85" spans="1:16" s="10" customFormat="1" ht="15" customHeight="1" x14ac:dyDescent="0.4">
      <c r="A85" s="15" t="s">
        <v>19</v>
      </c>
      <c r="B85" s="11">
        <v>3659.2420000000002</v>
      </c>
      <c r="C85" s="11"/>
      <c r="D85" s="11"/>
      <c r="E85" s="11"/>
      <c r="F85" s="11"/>
      <c r="K85" s="15" t="s">
        <v>19</v>
      </c>
      <c r="L85" s="14">
        <v>0.93235999999999997</v>
      </c>
      <c r="M85" s="14"/>
      <c r="N85" s="14"/>
      <c r="O85" s="14"/>
      <c r="P85" s="14"/>
    </row>
    <row r="86" spans="1:16" s="10" customFormat="1" ht="15" customHeight="1" x14ac:dyDescent="0.4">
      <c r="A86" s="15" t="s">
        <v>20</v>
      </c>
      <c r="B86" s="11">
        <v>265.45499999999998</v>
      </c>
      <c r="C86" s="11"/>
      <c r="D86" s="11"/>
      <c r="E86" s="11"/>
      <c r="F86" s="11"/>
      <c r="K86" s="15" t="s">
        <v>20</v>
      </c>
      <c r="L86" s="14">
        <v>6.7640000000000006E-2</v>
      </c>
      <c r="M86" s="14"/>
      <c r="N86" s="14"/>
      <c r="O86" s="14"/>
      <c r="P86" s="14"/>
    </row>
    <row r="87" spans="1:16" s="10" customFormat="1" ht="15" customHeight="1" x14ac:dyDescent="0.4">
      <c r="A87" s="18" t="s">
        <v>21</v>
      </c>
      <c r="B87" s="11">
        <v>0</v>
      </c>
      <c r="C87" s="11"/>
      <c r="D87" s="11"/>
      <c r="E87" s="11"/>
      <c r="F87" s="11"/>
      <c r="K87" s="15" t="s">
        <v>21</v>
      </c>
      <c r="L87" s="14">
        <v>0</v>
      </c>
      <c r="M87" s="14"/>
      <c r="N87" s="14"/>
      <c r="O87" s="14"/>
      <c r="P87" s="14"/>
    </row>
    <row r="88" spans="1:16" s="10" customFormat="1" ht="15" customHeight="1" x14ac:dyDescent="0.4">
      <c r="A88" s="19" t="s">
        <v>41</v>
      </c>
      <c r="B88" s="13">
        <v>3924.6970000000001</v>
      </c>
      <c r="C88" s="13"/>
      <c r="D88" s="13"/>
      <c r="E88" s="13"/>
      <c r="F88" s="13"/>
      <c r="K88" s="19" t="s">
        <v>128</v>
      </c>
      <c r="L88" s="14">
        <v>1</v>
      </c>
      <c r="M88" s="14"/>
      <c r="N88" s="14"/>
      <c r="O88" s="14"/>
      <c r="P88" s="14"/>
    </row>
    <row r="112" spans="1:11" ht="24.95" customHeight="1" x14ac:dyDescent="0.4">
      <c r="A112" s="8" t="s">
        <v>252</v>
      </c>
      <c r="F112" s="9" t="s">
        <v>25</v>
      </c>
      <c r="K112" s="8" t="s">
        <v>253</v>
      </c>
    </row>
    <row r="113" spans="1:16" s="10" customFormat="1" ht="15" customHeight="1" x14ac:dyDescent="0.4">
      <c r="A113" s="2" t="s">
        <v>61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47</v>
      </c>
      <c r="K113" s="2" t="s">
        <v>61</v>
      </c>
      <c r="L113" s="2" t="s">
        <v>43</v>
      </c>
      <c r="M113" s="2" t="s">
        <v>44</v>
      </c>
      <c r="N113" s="2" t="s">
        <v>45</v>
      </c>
      <c r="O113" s="2" t="s">
        <v>46</v>
      </c>
      <c r="P113" s="2" t="s">
        <v>47</v>
      </c>
    </row>
    <row r="114" spans="1:16" s="10" customFormat="1" ht="15" customHeight="1" x14ac:dyDescent="0.4">
      <c r="A114" s="15" t="s">
        <v>15</v>
      </c>
      <c r="B114" s="11">
        <v>265.45499999999998</v>
      </c>
      <c r="C114" s="11"/>
      <c r="D114" s="11"/>
      <c r="E114" s="11"/>
      <c r="F114" s="11"/>
      <c r="K114" s="15" t="s">
        <v>4</v>
      </c>
      <c r="L114" s="14">
        <v>6.7640000000000006E-2</v>
      </c>
      <c r="M114" s="14"/>
      <c r="N114" s="14"/>
      <c r="O114" s="14"/>
      <c r="P114" s="14"/>
    </row>
    <row r="115" spans="1:16" s="10" customFormat="1" ht="15" customHeight="1" x14ac:dyDescent="0.4">
      <c r="A115" s="15" t="s">
        <v>14</v>
      </c>
      <c r="B115" s="11">
        <v>3659.2420000000002</v>
      </c>
      <c r="C115" s="11"/>
      <c r="D115" s="11"/>
      <c r="E115" s="11"/>
      <c r="F115" s="11"/>
      <c r="K115" s="15" t="s">
        <v>3</v>
      </c>
      <c r="L115" s="14">
        <v>0.93235999999999997</v>
      </c>
      <c r="M115" s="14"/>
      <c r="N115" s="14"/>
      <c r="O115" s="14"/>
      <c r="P115" s="14"/>
    </row>
    <row r="116" spans="1:16" s="10" customFormat="1" ht="15" customHeight="1" x14ac:dyDescent="0.4">
      <c r="A116" s="19" t="s">
        <v>41</v>
      </c>
      <c r="B116" s="13">
        <v>3924.6970000000001</v>
      </c>
      <c r="C116" s="13"/>
      <c r="D116" s="13"/>
      <c r="E116" s="13"/>
      <c r="F116" s="13"/>
      <c r="K116" s="19" t="s">
        <v>128</v>
      </c>
      <c r="L116" s="14">
        <v>1</v>
      </c>
      <c r="M116" s="14"/>
      <c r="N116" s="14"/>
      <c r="O116" s="14"/>
      <c r="P116" s="14"/>
    </row>
  </sheetData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Main</vt:lpstr>
      <vt:lpstr>Forecast Summary</vt:lpstr>
      <vt:lpstr>Forecast Total Investment Cost</vt:lpstr>
      <vt:lpstr>Forecast by Substrate</vt:lpstr>
      <vt:lpstr>Forecast by TFT</vt:lpstr>
      <vt:lpstr>Forecast by OLED</vt:lpstr>
      <vt:lpstr>Forecast by Encapsulation</vt:lpstr>
      <vt:lpstr>Forecast by Cell</vt:lpstr>
      <vt:lpstr>Forecast by Module</vt:lpstr>
      <vt:lpstr>Main!Print_Area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Yoon</dc:creator>
  <cp:lastModifiedBy>hisas</cp:lastModifiedBy>
  <dcterms:created xsi:type="dcterms:W3CDTF">2018-06-13T07:25:11Z</dcterms:created>
  <dcterms:modified xsi:type="dcterms:W3CDTF">2018-07-04T23:14:15Z</dcterms:modified>
</cp:coreProperties>
</file>